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 d'emploi" sheetId="1" r:id="rId1"/>
    <sheet name="Journal vide" sheetId="2" r:id="rId2"/>
    <sheet name="Clôture vide" sheetId="3" r:id="rId3"/>
    <sheet name="Exemple rempli" sheetId="4" r:id="rId4"/>
    <sheet name="Clôture exemple" sheetId="5" r:id="rId5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DH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/>
  </sheetViews>
  <sheetFormatPr defaultRowHeight="15"/>
  <cols>
    <col min="1" max="1" width="104" customWidth="1"/>
  </cols>
  <sheetData>
    <row r="1">
      <c r="A1" s="7" t="inlineStr">
        <is>
          <t>Journal de caisse Excel gratuit</t>
        </is>
      </c>
    </row>
    <row r="3">
      <c r="A3" s="6" t="inlineStr">
        <is>
          <t>Ce fichier suit uniquement les espèces physiques. Une vente par carte, virement ou portefeuille ne va pas dans les colonnes d'espèces.</t>
        </is>
      </c>
    </row>
    <row r="5">
      <c r="A5" s="6" t="inlineStr">
        <is>
          <t>1. Journal vide : une ligne au moment de chaque entrée ou sortie. Gardez une référence et le numéro du ticket, reçu ou autre justificatif.</t>
        </is>
      </c>
    </row>
    <row r="7">
      <c r="A7" s="6" t="inlineStr">
        <is>
          <t>2. Clôture vide : une ligne par jour. Saisissez le fonds d'ouverture et les espèces réellement comptées. Entrées, sorties, clôture attendue et écart se calculent depuis le journal.</t>
        </is>
      </c>
    </row>
    <row r="9">
      <c r="A9" s="6" t="inlineStr">
        <is>
          <t>3. Exemple rempli : deux jours fictifs montrent les formules. Le 5 août, la clôture attendue est 1 395 DH, 1 385 DH sont comptés et l'écart de -10 DH reçoit une note et une validation signée.</t>
        </is>
      </c>
    </row>
    <row r="11">
      <c r="A11" s="6" t="inlineStr">
        <is>
          <t>4. Commencez sur une copie neuve. Effacez les lignes d'exemple seulement dans les deux onglets Exemple; les deux onglets vides sont prêts à servir.</t>
        </is>
      </c>
    </row>
    <row r="13">
      <c r="A13" s="6" t="inlineStr">
        <is>
          <t>5. Conservez les tickets, reçus et validations avec votre procédure. Ce tableur est un outil opérationnel, pas une comptabilité officielle, une déclaration fiscale ou un conseil professionnel.</t>
        </is>
      </c>
    </row>
    <row r="15">
      <c r="A15" s="6" t="inlineStr">
        <is>
          <t>Les cellules calculées portent des formules et se recalculent à l'ouverture dans Excel, LibreOffice ou Google Sheets. Ne les écrasez pas.</t>
        </is>
      </c>
    </row>
    <row r="17">
      <c r="A17" s="6" t="inlineStr">
        <is>
          <t>Modèle proposé par BelloCommerce 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9" customWidth="1"/>
    <col min="3" max="3" width="16" customWidth="1"/>
    <col min="4" max="4" width="28" customWidth="1"/>
    <col min="5" max="5" width="22" customWidth="1"/>
    <col min="6" max="6" width="14" customWidth="1"/>
    <col min="7" max="7" width="14" customWidth="1"/>
    <col min="8" max="8" width="21" customWidth="1"/>
  </cols>
  <sheetData>
    <row r="1">
      <c r="A1" s="1" t="inlineStr">
        <is>
          <t>Date</t>
        </is>
      </c>
      <c r="B1" s="1" t="inlineStr">
        <is>
          <t>Heure</t>
        </is>
      </c>
      <c r="C1" s="1" t="inlineStr">
        <is>
          <t>Référence</t>
        </is>
      </c>
      <c r="D1" s="1" t="inlineStr">
        <is>
          <t>Opération</t>
        </is>
      </c>
      <c r="E1" s="1" t="inlineStr">
        <is>
          <t>Justificatif</t>
        </is>
      </c>
      <c r="F1" s="1" t="inlineStr">
        <is>
          <t>Entrée espèces</t>
        </is>
      </c>
      <c r="G1" s="1" t="inlineStr">
        <is>
          <t>Sortie espèces</t>
        </is>
      </c>
      <c r="H1" s="1" t="inlineStr">
        <is>
          <t>Solde espèces attendu</t>
        </is>
      </c>
    </row>
    <row r="2">
      <c r="H2" s="2">
        <f>IF($A2="","",IF($A2&lt;&gt;$A1,VLOOKUP($A2,'Clôture vide'!$A$2:$B$367,2,0)+$F2-$G2,$H1+$F2-$G2))</f>
      </c>
    </row>
    <row r="3">
      <c r="H3" s="2">
        <f>IF($A3="","",IF($A3&lt;&gt;$A2,VLOOKUP($A3,'Clôture vide'!$A$2:$B$367,2,0)+$F3-$G3,$H2+$F3-$G3))</f>
      </c>
    </row>
    <row r="4">
      <c r="H4" s="2">
        <f>IF($A4="","",IF($A4&lt;&gt;$A3,VLOOKUP($A4,'Clôture vide'!$A$2:$B$367,2,0)+$F4-$G4,$H3+$F4-$G4))</f>
      </c>
    </row>
    <row r="5">
      <c r="H5" s="2">
        <f>IF($A5="","",IF($A5&lt;&gt;$A4,VLOOKUP($A5,'Clôture vide'!$A$2:$B$367,2,0)+$F5-$G5,$H4+$F5-$G5))</f>
      </c>
    </row>
    <row r="6">
      <c r="H6" s="2">
        <f>IF($A6="","",IF($A6&lt;&gt;$A5,VLOOKUP($A6,'Clôture vide'!$A$2:$B$367,2,0)+$F6-$G6,$H5+$F6-$G6))</f>
      </c>
    </row>
    <row r="7">
      <c r="H7" s="2">
        <f>IF($A7="","",IF($A7&lt;&gt;$A6,VLOOKUP($A7,'Clôture vide'!$A$2:$B$367,2,0)+$F7-$G7,$H6+$F7-$G7))</f>
      </c>
    </row>
    <row r="8">
      <c r="H8" s="2">
        <f>IF($A8="","",IF($A8&lt;&gt;$A7,VLOOKUP($A8,'Clôture vide'!$A$2:$B$367,2,0)+$F8-$G8,$H7+$F8-$G8))</f>
      </c>
    </row>
    <row r="9">
      <c r="H9" s="2">
        <f>IF($A9="","",IF($A9&lt;&gt;$A8,VLOOKUP($A9,'Clôture vide'!$A$2:$B$367,2,0)+$F9-$G9,$H8+$F9-$G9))</f>
      </c>
    </row>
    <row r="10">
      <c r="H10" s="2">
        <f>IF($A10="","",IF($A10&lt;&gt;$A9,VLOOKUP($A10,'Clôture vide'!$A$2:$B$367,2,0)+$F10-$G10,$H9+$F10-$G10))</f>
      </c>
    </row>
    <row r="11">
      <c r="H11" s="2">
        <f>IF($A11="","",IF($A11&lt;&gt;$A10,VLOOKUP($A11,'Clôture vide'!$A$2:$B$367,2,0)+$F11-$G11,$H10+$F11-$G11))</f>
      </c>
    </row>
    <row r="12">
      <c r="H12" s="2">
        <f>IF($A12="","",IF($A12&lt;&gt;$A11,VLOOKUP($A12,'Clôture vide'!$A$2:$B$367,2,0)+$F12-$G12,$H11+$F12-$G12))</f>
      </c>
    </row>
    <row r="13">
      <c r="H13" s="2">
        <f>IF($A13="","",IF($A13&lt;&gt;$A12,VLOOKUP($A13,'Clôture vide'!$A$2:$B$367,2,0)+$F13-$G13,$H12+$F13-$G13))</f>
      </c>
    </row>
    <row r="14">
      <c r="H14" s="2">
        <f>IF($A14="","",IF($A14&lt;&gt;$A13,VLOOKUP($A14,'Clôture vide'!$A$2:$B$367,2,0)+$F14-$G14,$H13+$F14-$G14))</f>
      </c>
    </row>
    <row r="15">
      <c r="H15" s="2">
        <f>IF($A15="","",IF($A15&lt;&gt;$A14,VLOOKUP($A15,'Clôture vide'!$A$2:$B$367,2,0)+$F15-$G15,$H14+$F15-$G15))</f>
      </c>
    </row>
    <row r="16">
      <c r="H16" s="2">
        <f>IF($A16="","",IF($A16&lt;&gt;$A15,VLOOKUP($A16,'Clôture vide'!$A$2:$B$367,2,0)+$F16-$G16,$H15+$F16-$G16))</f>
      </c>
    </row>
    <row r="17">
      <c r="H17" s="2">
        <f>IF($A17="","",IF($A17&lt;&gt;$A16,VLOOKUP($A17,'Clôture vide'!$A$2:$B$367,2,0)+$F17-$G17,$H16+$F17-$G17))</f>
      </c>
    </row>
    <row r="18">
      <c r="H18" s="2">
        <f>IF($A18="","",IF($A18&lt;&gt;$A17,VLOOKUP($A18,'Clôture vide'!$A$2:$B$367,2,0)+$F18-$G18,$H17+$F18-$G18))</f>
      </c>
    </row>
    <row r="19">
      <c r="H19" s="2">
        <f>IF($A19="","",IF($A19&lt;&gt;$A18,VLOOKUP($A19,'Clôture vide'!$A$2:$B$367,2,0)+$F19-$G19,$H18+$F19-$G19))</f>
      </c>
    </row>
    <row r="20">
      <c r="H20" s="2">
        <f>IF($A20="","",IF($A20&lt;&gt;$A19,VLOOKUP($A20,'Clôture vide'!$A$2:$B$367,2,0)+$F20-$G20,$H19+$F20-$G20))</f>
      </c>
    </row>
    <row r="21">
      <c r="H21" s="2">
        <f>IF($A21="","",IF($A21&lt;&gt;$A20,VLOOKUP($A21,'Clôture vide'!$A$2:$B$367,2,0)+$F21-$G21,$H20+$F21-$G21))</f>
      </c>
    </row>
    <row r="22">
      <c r="H22" s="2">
        <f>IF($A22="","",IF($A22&lt;&gt;$A21,VLOOKUP($A22,'Clôture vide'!$A$2:$B$367,2,0)+$F22-$G22,$H21+$F22-$G22))</f>
      </c>
    </row>
    <row r="23">
      <c r="H23" s="2">
        <f>IF($A23="","",IF($A23&lt;&gt;$A22,VLOOKUP($A23,'Clôture vide'!$A$2:$B$367,2,0)+$F23-$G23,$H22+$F23-$G23))</f>
      </c>
    </row>
    <row r="24">
      <c r="H24" s="2">
        <f>IF($A24="","",IF($A24&lt;&gt;$A23,VLOOKUP($A24,'Clôture vide'!$A$2:$B$367,2,0)+$F24-$G24,$H23+$F24-$G24))</f>
      </c>
    </row>
    <row r="25">
      <c r="H25" s="2">
        <f>IF($A25="","",IF($A25&lt;&gt;$A24,VLOOKUP($A25,'Clôture vide'!$A$2:$B$367,2,0)+$F25-$G25,$H24+$F25-$G25))</f>
      </c>
    </row>
    <row r="26">
      <c r="H26" s="2">
        <f>IF($A26="","",IF($A26&lt;&gt;$A25,VLOOKUP($A26,'Clôture vide'!$A$2:$B$367,2,0)+$F26-$G26,$H25+$F26-$G26))</f>
      </c>
    </row>
    <row r="27">
      <c r="H27" s="2">
        <f>IF($A27="","",IF($A27&lt;&gt;$A26,VLOOKUP($A27,'Clôture vide'!$A$2:$B$367,2,0)+$F27-$G27,$H26+$F27-$G27))</f>
      </c>
    </row>
    <row r="28">
      <c r="H28" s="2">
        <f>IF($A28="","",IF($A28&lt;&gt;$A27,VLOOKUP($A28,'Clôture vide'!$A$2:$B$367,2,0)+$F28-$G28,$H27+$F28-$G28))</f>
      </c>
    </row>
    <row r="29">
      <c r="H29" s="2">
        <f>IF($A29="","",IF($A29&lt;&gt;$A28,VLOOKUP($A29,'Clôture vide'!$A$2:$B$367,2,0)+$F29-$G29,$H28+$F29-$G29))</f>
      </c>
    </row>
    <row r="30">
      <c r="H30" s="2">
        <f>IF($A30="","",IF($A30&lt;&gt;$A29,VLOOKUP($A30,'Clôture vide'!$A$2:$B$367,2,0)+$F30-$G30,$H29+$F30-$G30))</f>
      </c>
    </row>
    <row r="31">
      <c r="H31" s="2">
        <f>IF($A31="","",IF($A31&lt;&gt;$A30,VLOOKUP($A31,'Clôture vide'!$A$2:$B$367,2,0)+$F31-$G31,$H30+$F31-$G31))</f>
      </c>
    </row>
    <row r="32">
      <c r="H32" s="2">
        <f>IF($A32="","",IF($A32&lt;&gt;$A31,VLOOKUP($A32,'Clôture vide'!$A$2:$B$367,2,0)+$F32-$G32,$H31+$F32-$G32))</f>
      </c>
    </row>
    <row r="33">
      <c r="H33" s="2">
        <f>IF($A33="","",IF($A33&lt;&gt;$A32,VLOOKUP($A33,'Clôture vide'!$A$2:$B$367,2,0)+$F33-$G33,$H32+$F33-$G33))</f>
      </c>
    </row>
    <row r="34">
      <c r="H34" s="2">
        <f>IF($A34="","",IF($A34&lt;&gt;$A33,VLOOKUP($A34,'Clôture vide'!$A$2:$B$367,2,0)+$F34-$G34,$H33+$F34-$G34))</f>
      </c>
    </row>
    <row r="35">
      <c r="H35" s="2">
        <f>IF($A35="","",IF($A35&lt;&gt;$A34,VLOOKUP($A35,'Clôture vide'!$A$2:$B$367,2,0)+$F35-$G35,$H34+$F35-$G35))</f>
      </c>
    </row>
    <row r="36">
      <c r="H36" s="2">
        <f>IF($A36="","",IF($A36&lt;&gt;$A35,VLOOKUP($A36,'Clôture vide'!$A$2:$B$367,2,0)+$F36-$G36,$H35+$F36-$G36))</f>
      </c>
    </row>
    <row r="37">
      <c r="H37" s="2">
        <f>IF($A37="","",IF($A37&lt;&gt;$A36,VLOOKUP($A37,'Clôture vide'!$A$2:$B$367,2,0)+$F37-$G37,$H36+$F37-$G37))</f>
      </c>
    </row>
    <row r="38">
      <c r="H38" s="2">
        <f>IF($A38="","",IF($A38&lt;&gt;$A37,VLOOKUP($A38,'Clôture vide'!$A$2:$B$367,2,0)+$F38-$G38,$H37+$F38-$G38))</f>
      </c>
    </row>
    <row r="39">
      <c r="H39" s="2">
        <f>IF($A39="","",IF($A39&lt;&gt;$A38,VLOOKUP($A39,'Clôture vide'!$A$2:$B$367,2,0)+$F39-$G39,$H38+$F39-$G39))</f>
      </c>
    </row>
    <row r="40">
      <c r="H40" s="2">
        <f>IF($A40="","",IF($A40&lt;&gt;$A39,VLOOKUP($A40,'Clôture vide'!$A$2:$B$367,2,0)+$F40-$G40,$H39+$F40-$G40))</f>
      </c>
    </row>
    <row r="41">
      <c r="H41" s="2">
        <f>IF($A41="","",IF($A41&lt;&gt;$A40,VLOOKUP($A41,'Clôture vide'!$A$2:$B$367,2,0)+$F41-$G41,$H40+$F41-$G41))</f>
      </c>
    </row>
    <row r="42">
      <c r="H42" s="2">
        <f>IF($A42="","",IF($A42&lt;&gt;$A41,VLOOKUP($A42,'Clôture vide'!$A$2:$B$367,2,0)+$F42-$G42,$H41+$F42-$G42))</f>
      </c>
    </row>
    <row r="43">
      <c r="H43" s="2">
        <f>IF($A43="","",IF($A43&lt;&gt;$A42,VLOOKUP($A43,'Clôture vide'!$A$2:$B$367,2,0)+$F43-$G43,$H42+$F43-$G43))</f>
      </c>
    </row>
    <row r="44">
      <c r="H44" s="2">
        <f>IF($A44="","",IF($A44&lt;&gt;$A43,VLOOKUP($A44,'Clôture vide'!$A$2:$B$367,2,0)+$F44-$G44,$H43+$F44-$G44))</f>
      </c>
    </row>
    <row r="45">
      <c r="H45" s="2">
        <f>IF($A45="","",IF($A45&lt;&gt;$A44,VLOOKUP($A45,'Clôture vide'!$A$2:$B$367,2,0)+$F45-$G45,$H44+$F45-$G45))</f>
      </c>
    </row>
    <row r="46">
      <c r="H46" s="2">
        <f>IF($A46="","",IF($A46&lt;&gt;$A45,VLOOKUP($A46,'Clôture vide'!$A$2:$B$367,2,0)+$F46-$G46,$H45+$F46-$G46))</f>
      </c>
    </row>
    <row r="47">
      <c r="H47" s="2">
        <f>IF($A47="","",IF($A47&lt;&gt;$A46,VLOOKUP($A47,'Clôture vide'!$A$2:$B$367,2,0)+$F47-$G47,$H46+$F47-$G47))</f>
      </c>
    </row>
    <row r="48">
      <c r="H48" s="2">
        <f>IF($A48="","",IF($A48&lt;&gt;$A47,VLOOKUP($A48,'Clôture vide'!$A$2:$B$367,2,0)+$F48-$G48,$H47+$F48-$G48))</f>
      </c>
    </row>
    <row r="49">
      <c r="H49" s="2">
        <f>IF($A49="","",IF($A49&lt;&gt;$A48,VLOOKUP($A49,'Clôture vide'!$A$2:$B$367,2,0)+$F49-$G49,$H48+$F49-$G49))</f>
      </c>
    </row>
    <row r="50">
      <c r="H50" s="2">
        <f>IF($A50="","",IF($A50&lt;&gt;$A49,VLOOKUP($A50,'Clôture vide'!$A$2:$B$367,2,0)+$F50-$G50,$H49+$F50-$G50))</f>
      </c>
    </row>
    <row r="51">
      <c r="H51" s="2">
        <f>IF($A51="","",IF($A51&lt;&gt;$A50,VLOOKUP($A51,'Clôture vide'!$A$2:$B$367,2,0)+$F51-$G51,$H50+$F51-$G51))</f>
      </c>
    </row>
    <row r="52">
      <c r="H52" s="2">
        <f>IF($A52="","",IF($A52&lt;&gt;$A51,VLOOKUP($A52,'Clôture vide'!$A$2:$B$367,2,0)+$F52-$G52,$H51+$F52-$G52))</f>
      </c>
    </row>
    <row r="53">
      <c r="H53" s="2">
        <f>IF($A53="","",IF($A53&lt;&gt;$A52,VLOOKUP($A53,'Clôture vide'!$A$2:$B$367,2,0)+$F53-$G53,$H52+$F53-$G53))</f>
      </c>
    </row>
    <row r="54">
      <c r="H54" s="2">
        <f>IF($A54="","",IF($A54&lt;&gt;$A53,VLOOKUP($A54,'Clôture vide'!$A$2:$B$367,2,0)+$F54-$G54,$H53+$F54-$G54))</f>
      </c>
    </row>
    <row r="55">
      <c r="H55" s="2">
        <f>IF($A55="","",IF($A55&lt;&gt;$A54,VLOOKUP($A55,'Clôture vide'!$A$2:$B$367,2,0)+$F55-$G55,$H54+$F55-$G55))</f>
      </c>
    </row>
    <row r="56">
      <c r="H56" s="2">
        <f>IF($A56="","",IF($A56&lt;&gt;$A55,VLOOKUP($A56,'Clôture vide'!$A$2:$B$367,2,0)+$F56-$G56,$H55+$F56-$G56))</f>
      </c>
    </row>
    <row r="57">
      <c r="H57" s="2">
        <f>IF($A57="","",IF($A57&lt;&gt;$A56,VLOOKUP($A57,'Clôture vide'!$A$2:$B$367,2,0)+$F57-$G57,$H56+$F57-$G57))</f>
      </c>
    </row>
    <row r="58">
      <c r="H58" s="2">
        <f>IF($A58="","",IF($A58&lt;&gt;$A57,VLOOKUP($A58,'Clôture vide'!$A$2:$B$367,2,0)+$F58-$G58,$H57+$F58-$G58))</f>
      </c>
    </row>
    <row r="59">
      <c r="H59" s="2">
        <f>IF($A59="","",IF($A59&lt;&gt;$A58,VLOOKUP($A59,'Clôture vide'!$A$2:$B$367,2,0)+$F59-$G59,$H58+$F59-$G59))</f>
      </c>
    </row>
    <row r="60">
      <c r="H60" s="2">
        <f>IF($A60="","",IF($A60&lt;&gt;$A59,VLOOKUP($A60,'Clôture vide'!$A$2:$B$367,2,0)+$F60-$G60,$H59+$F60-$G60))</f>
      </c>
    </row>
    <row r="61">
      <c r="H61" s="2">
        <f>IF($A61="","",IF($A61&lt;&gt;$A60,VLOOKUP($A61,'Clôture vide'!$A$2:$B$367,2,0)+$F61-$G61,$H60+$F61-$G61))</f>
      </c>
    </row>
    <row r="62">
      <c r="H62" s="2">
        <f>IF($A62="","",IF($A62&lt;&gt;$A61,VLOOKUP($A62,'Clôture vide'!$A$2:$B$367,2,0)+$F62-$G62,$H61+$F62-$G62))</f>
      </c>
    </row>
    <row r="63">
      <c r="H63" s="2">
        <f>IF($A63="","",IF($A63&lt;&gt;$A62,VLOOKUP($A63,'Clôture vide'!$A$2:$B$367,2,0)+$F63-$G63,$H62+$F63-$G63))</f>
      </c>
    </row>
    <row r="64">
      <c r="H64" s="2">
        <f>IF($A64="","",IF($A64&lt;&gt;$A63,VLOOKUP($A64,'Clôture vide'!$A$2:$B$367,2,0)+$F64-$G64,$H63+$F64-$G64))</f>
      </c>
    </row>
    <row r="65">
      <c r="H65" s="2">
        <f>IF($A65="","",IF($A65&lt;&gt;$A64,VLOOKUP($A65,'Clôture vide'!$A$2:$B$367,2,0)+$F65-$G65,$H64+$F65-$G65))</f>
      </c>
    </row>
    <row r="66">
      <c r="H66" s="2">
        <f>IF($A66="","",IF($A66&lt;&gt;$A65,VLOOKUP($A66,'Clôture vide'!$A$2:$B$367,2,0)+$F66-$G66,$H65+$F66-$G66))</f>
      </c>
    </row>
    <row r="67">
      <c r="H67" s="2">
        <f>IF($A67="","",IF($A67&lt;&gt;$A66,VLOOKUP($A67,'Clôture vide'!$A$2:$B$367,2,0)+$F67-$G67,$H66+$F67-$G67))</f>
      </c>
    </row>
    <row r="68">
      <c r="H68" s="2">
        <f>IF($A68="","",IF($A68&lt;&gt;$A67,VLOOKUP($A68,'Clôture vide'!$A$2:$B$367,2,0)+$F68-$G68,$H67+$F68-$G68))</f>
      </c>
    </row>
    <row r="69">
      <c r="H69" s="2">
        <f>IF($A69="","",IF($A69&lt;&gt;$A68,VLOOKUP($A69,'Clôture vide'!$A$2:$B$367,2,0)+$F69-$G69,$H68+$F69-$G69))</f>
      </c>
    </row>
    <row r="70">
      <c r="H70" s="2">
        <f>IF($A70="","",IF($A70&lt;&gt;$A69,VLOOKUP($A70,'Clôture vide'!$A$2:$B$367,2,0)+$F70-$G70,$H69+$F70-$G70))</f>
      </c>
    </row>
    <row r="71">
      <c r="H71" s="2">
        <f>IF($A71="","",IF($A71&lt;&gt;$A70,VLOOKUP($A71,'Clôture vide'!$A$2:$B$367,2,0)+$F71-$G71,$H70+$F71-$G71))</f>
      </c>
    </row>
    <row r="72">
      <c r="H72" s="2">
        <f>IF($A72="","",IF($A72&lt;&gt;$A71,VLOOKUP($A72,'Clôture vide'!$A$2:$B$367,2,0)+$F72-$G72,$H71+$F72-$G72))</f>
      </c>
    </row>
    <row r="73">
      <c r="H73" s="2">
        <f>IF($A73="","",IF($A73&lt;&gt;$A72,VLOOKUP($A73,'Clôture vide'!$A$2:$B$367,2,0)+$F73-$G73,$H72+$F73-$G73))</f>
      </c>
    </row>
    <row r="74">
      <c r="H74" s="2">
        <f>IF($A74="","",IF($A74&lt;&gt;$A73,VLOOKUP($A74,'Clôture vide'!$A$2:$B$367,2,0)+$F74-$G74,$H73+$F74-$G74))</f>
      </c>
    </row>
    <row r="75">
      <c r="H75" s="2">
        <f>IF($A75="","",IF($A75&lt;&gt;$A74,VLOOKUP($A75,'Clôture vide'!$A$2:$B$367,2,0)+$F75-$G75,$H74+$F75-$G75))</f>
      </c>
    </row>
    <row r="76">
      <c r="H76" s="2">
        <f>IF($A76="","",IF($A76&lt;&gt;$A75,VLOOKUP($A76,'Clôture vide'!$A$2:$B$367,2,0)+$F76-$G76,$H75+$F76-$G76))</f>
      </c>
    </row>
    <row r="77">
      <c r="H77" s="2">
        <f>IF($A77="","",IF($A77&lt;&gt;$A76,VLOOKUP($A77,'Clôture vide'!$A$2:$B$367,2,0)+$F77-$G77,$H76+$F77-$G77))</f>
      </c>
    </row>
    <row r="78">
      <c r="H78" s="2">
        <f>IF($A78="","",IF($A78&lt;&gt;$A77,VLOOKUP($A78,'Clôture vide'!$A$2:$B$367,2,0)+$F78-$G78,$H77+$F78-$G78))</f>
      </c>
    </row>
    <row r="79">
      <c r="H79" s="2">
        <f>IF($A79="","",IF($A79&lt;&gt;$A78,VLOOKUP($A79,'Clôture vide'!$A$2:$B$367,2,0)+$F79-$G79,$H78+$F79-$G79))</f>
      </c>
    </row>
    <row r="80">
      <c r="H80" s="2">
        <f>IF($A80="","",IF($A80&lt;&gt;$A79,VLOOKUP($A80,'Clôture vide'!$A$2:$B$367,2,0)+$F80-$G80,$H79+$F80-$G80))</f>
      </c>
    </row>
    <row r="81">
      <c r="H81" s="2">
        <f>IF($A81="","",IF($A81&lt;&gt;$A80,VLOOKUP($A81,'Clôture vide'!$A$2:$B$367,2,0)+$F81-$G81,$H80+$F81-$G81))</f>
      </c>
    </row>
    <row r="82">
      <c r="H82" s="2">
        <f>IF($A82="","",IF($A82&lt;&gt;$A81,VLOOKUP($A82,'Clôture vide'!$A$2:$B$367,2,0)+$F82-$G82,$H81+$F82-$G82))</f>
      </c>
    </row>
    <row r="83">
      <c r="H83" s="2">
        <f>IF($A83="","",IF($A83&lt;&gt;$A82,VLOOKUP($A83,'Clôture vide'!$A$2:$B$367,2,0)+$F83-$G83,$H82+$F83-$G83))</f>
      </c>
    </row>
    <row r="84">
      <c r="H84" s="2">
        <f>IF($A84="","",IF($A84&lt;&gt;$A83,VLOOKUP($A84,'Clôture vide'!$A$2:$B$367,2,0)+$F84-$G84,$H83+$F84-$G84))</f>
      </c>
    </row>
    <row r="85">
      <c r="H85" s="2">
        <f>IF($A85="","",IF($A85&lt;&gt;$A84,VLOOKUP($A85,'Clôture vide'!$A$2:$B$367,2,0)+$F85-$G85,$H84+$F85-$G85))</f>
      </c>
    </row>
    <row r="86">
      <c r="H86" s="2">
        <f>IF($A86="","",IF($A86&lt;&gt;$A85,VLOOKUP($A86,'Clôture vide'!$A$2:$B$367,2,0)+$F86-$G86,$H85+$F86-$G86))</f>
      </c>
    </row>
    <row r="87">
      <c r="H87" s="2">
        <f>IF($A87="","",IF($A87&lt;&gt;$A86,VLOOKUP($A87,'Clôture vide'!$A$2:$B$367,2,0)+$F87-$G87,$H86+$F87-$G87))</f>
      </c>
    </row>
    <row r="88">
      <c r="H88" s="2">
        <f>IF($A88="","",IF($A88&lt;&gt;$A87,VLOOKUP($A88,'Clôture vide'!$A$2:$B$367,2,0)+$F88-$G88,$H87+$F88-$G88))</f>
      </c>
    </row>
    <row r="89">
      <c r="H89" s="2">
        <f>IF($A89="","",IF($A89&lt;&gt;$A88,VLOOKUP($A89,'Clôture vide'!$A$2:$B$367,2,0)+$F89-$G89,$H88+$F89-$G89))</f>
      </c>
    </row>
    <row r="90">
      <c r="H90" s="2">
        <f>IF($A90="","",IF($A90&lt;&gt;$A89,VLOOKUP($A90,'Clôture vide'!$A$2:$B$367,2,0)+$F90-$G90,$H89+$F90-$G90))</f>
      </c>
    </row>
    <row r="91">
      <c r="H91" s="2">
        <f>IF($A91="","",IF($A91&lt;&gt;$A90,VLOOKUP($A91,'Clôture vide'!$A$2:$B$367,2,0)+$F91-$G91,$H90+$F91-$G91))</f>
      </c>
    </row>
    <row r="92">
      <c r="H92" s="2">
        <f>IF($A92="","",IF($A92&lt;&gt;$A91,VLOOKUP($A92,'Clôture vide'!$A$2:$B$367,2,0)+$F92-$G92,$H91+$F92-$G92))</f>
      </c>
    </row>
    <row r="93">
      <c r="H93" s="2">
        <f>IF($A93="","",IF($A93&lt;&gt;$A92,VLOOKUP($A93,'Clôture vide'!$A$2:$B$367,2,0)+$F93-$G93,$H92+$F93-$G93))</f>
      </c>
    </row>
    <row r="94">
      <c r="H94" s="2">
        <f>IF($A94="","",IF($A94&lt;&gt;$A93,VLOOKUP($A94,'Clôture vide'!$A$2:$B$367,2,0)+$F94-$G94,$H93+$F94-$G94))</f>
      </c>
    </row>
    <row r="95">
      <c r="H95" s="2">
        <f>IF($A95="","",IF($A95&lt;&gt;$A94,VLOOKUP($A95,'Clôture vide'!$A$2:$B$367,2,0)+$F95-$G95,$H94+$F95-$G95))</f>
      </c>
    </row>
    <row r="96">
      <c r="H96" s="2">
        <f>IF($A96="","",IF($A96&lt;&gt;$A95,VLOOKUP($A96,'Clôture vide'!$A$2:$B$367,2,0)+$F96-$G96,$H95+$F96-$G96))</f>
      </c>
    </row>
    <row r="97">
      <c r="H97" s="2">
        <f>IF($A97="","",IF($A97&lt;&gt;$A96,VLOOKUP($A97,'Clôture vide'!$A$2:$B$367,2,0)+$F97-$G97,$H96+$F97-$G97))</f>
      </c>
    </row>
    <row r="98">
      <c r="H98" s="2">
        <f>IF($A98="","",IF($A98&lt;&gt;$A97,VLOOKUP($A98,'Clôture vide'!$A$2:$B$367,2,0)+$F98-$G98,$H97+$F98-$G98))</f>
      </c>
    </row>
    <row r="99">
      <c r="H99" s="2">
        <f>IF($A99="","",IF($A99&lt;&gt;$A98,VLOOKUP($A99,'Clôture vide'!$A$2:$B$367,2,0)+$F99-$G99,$H98+$F99-$G99))</f>
      </c>
    </row>
    <row r="100">
      <c r="H100" s="2">
        <f>IF($A100="","",IF($A100&lt;&gt;$A99,VLOOKUP($A100,'Clôture vide'!$A$2:$B$367,2,0)+$F100-$G100,$H99+$F100-$G100))</f>
      </c>
    </row>
    <row r="101">
      <c r="H101" s="2">
        <f>IF($A101="","",IF($A101&lt;&gt;$A100,VLOOKUP($A101,'Clôture vide'!$A$2:$B$367,2,0)+$F101-$G101,$H100+$F101-$G101))</f>
      </c>
    </row>
    <row r="102">
      <c r="H102" s="2">
        <f>IF($A102="","",IF($A102&lt;&gt;$A101,VLOOKUP($A102,'Clôture vide'!$A$2:$B$367,2,0)+$F102-$G102,$H101+$F102-$G102))</f>
      </c>
    </row>
    <row r="103">
      <c r="H103" s="2">
        <f>IF($A103="","",IF($A103&lt;&gt;$A102,VLOOKUP($A103,'Clôture vide'!$A$2:$B$367,2,0)+$F103-$G103,$H102+$F103-$G103))</f>
      </c>
    </row>
    <row r="104">
      <c r="H104" s="2">
        <f>IF($A104="","",IF($A104&lt;&gt;$A103,VLOOKUP($A104,'Clôture vide'!$A$2:$B$367,2,0)+$F104-$G104,$H103+$F104-$G104))</f>
      </c>
    </row>
    <row r="105">
      <c r="H105" s="2">
        <f>IF($A105="","",IF($A105&lt;&gt;$A104,VLOOKUP($A105,'Clôture vide'!$A$2:$B$367,2,0)+$F105-$G105,$H104+$F105-$G105))</f>
      </c>
    </row>
    <row r="106">
      <c r="H106" s="2">
        <f>IF($A106="","",IF($A106&lt;&gt;$A105,VLOOKUP($A106,'Clôture vide'!$A$2:$B$367,2,0)+$F106-$G106,$H105+$F106-$G106))</f>
      </c>
    </row>
    <row r="107">
      <c r="H107" s="2">
        <f>IF($A107="","",IF($A107&lt;&gt;$A106,VLOOKUP($A107,'Clôture vide'!$A$2:$B$367,2,0)+$F107-$G107,$H106+$F107-$G107))</f>
      </c>
    </row>
    <row r="108">
      <c r="H108" s="2">
        <f>IF($A108="","",IF($A108&lt;&gt;$A107,VLOOKUP($A108,'Clôture vide'!$A$2:$B$367,2,0)+$F108-$G108,$H107+$F108-$G108))</f>
      </c>
    </row>
    <row r="109">
      <c r="H109" s="2">
        <f>IF($A109="","",IF($A109&lt;&gt;$A108,VLOOKUP($A109,'Clôture vide'!$A$2:$B$367,2,0)+$F109-$G109,$H108+$F109-$G109))</f>
      </c>
    </row>
    <row r="110">
      <c r="H110" s="2">
        <f>IF($A110="","",IF($A110&lt;&gt;$A109,VLOOKUP($A110,'Clôture vide'!$A$2:$B$367,2,0)+$F110-$G110,$H109+$F110-$G110))</f>
      </c>
    </row>
    <row r="111">
      <c r="H111" s="2">
        <f>IF($A111="","",IF($A111&lt;&gt;$A110,VLOOKUP($A111,'Clôture vide'!$A$2:$B$367,2,0)+$F111-$G111,$H110+$F111-$G111))</f>
      </c>
    </row>
    <row r="112">
      <c r="H112" s="2">
        <f>IF($A112="","",IF($A112&lt;&gt;$A111,VLOOKUP($A112,'Clôture vide'!$A$2:$B$367,2,0)+$F112-$G112,$H111+$F112-$G112))</f>
      </c>
    </row>
    <row r="113">
      <c r="H113" s="2">
        <f>IF($A113="","",IF($A113&lt;&gt;$A112,VLOOKUP($A113,'Clôture vide'!$A$2:$B$367,2,0)+$F113-$G113,$H112+$F113-$G113))</f>
      </c>
    </row>
    <row r="114">
      <c r="H114" s="2">
        <f>IF($A114="","",IF($A114&lt;&gt;$A113,VLOOKUP($A114,'Clôture vide'!$A$2:$B$367,2,0)+$F114-$G114,$H113+$F114-$G114))</f>
      </c>
    </row>
    <row r="115">
      <c r="H115" s="2">
        <f>IF($A115="","",IF($A115&lt;&gt;$A114,VLOOKUP($A115,'Clôture vide'!$A$2:$B$367,2,0)+$F115-$G115,$H114+$F115-$G115))</f>
      </c>
    </row>
    <row r="116">
      <c r="H116" s="2">
        <f>IF($A116="","",IF($A116&lt;&gt;$A115,VLOOKUP($A116,'Clôture vide'!$A$2:$B$367,2,0)+$F116-$G116,$H115+$F116-$G116))</f>
      </c>
    </row>
    <row r="117">
      <c r="H117" s="2">
        <f>IF($A117="","",IF($A117&lt;&gt;$A116,VLOOKUP($A117,'Clôture vide'!$A$2:$B$367,2,0)+$F117-$G117,$H116+$F117-$G117))</f>
      </c>
    </row>
    <row r="118">
      <c r="H118" s="2">
        <f>IF($A118="","",IF($A118&lt;&gt;$A117,VLOOKUP($A118,'Clôture vide'!$A$2:$B$367,2,0)+$F118-$G118,$H117+$F118-$G118))</f>
      </c>
    </row>
    <row r="119">
      <c r="H119" s="2">
        <f>IF($A119="","",IF($A119&lt;&gt;$A118,VLOOKUP($A119,'Clôture vide'!$A$2:$B$367,2,0)+$F119-$G119,$H118+$F119-$G119))</f>
      </c>
    </row>
    <row r="120">
      <c r="H120" s="2">
        <f>IF($A120="","",IF($A120&lt;&gt;$A119,VLOOKUP($A120,'Clôture vide'!$A$2:$B$367,2,0)+$F120-$G120,$H119+$F120-$G120))</f>
      </c>
    </row>
    <row r="121">
      <c r="H121" s="2">
        <f>IF($A121="","",IF($A121&lt;&gt;$A120,VLOOKUP($A121,'Clôture vide'!$A$2:$B$367,2,0)+$F121-$G121,$H120+$F121-$G121))</f>
      </c>
    </row>
    <row r="122">
      <c r="H122" s="2">
        <f>IF($A122="","",IF($A122&lt;&gt;$A121,VLOOKUP($A122,'Clôture vide'!$A$2:$B$367,2,0)+$F122-$G122,$H121+$F122-$G122))</f>
      </c>
    </row>
    <row r="123">
      <c r="H123" s="2">
        <f>IF($A123="","",IF($A123&lt;&gt;$A122,VLOOKUP($A123,'Clôture vide'!$A$2:$B$367,2,0)+$F123-$G123,$H122+$F123-$G123))</f>
      </c>
    </row>
    <row r="124">
      <c r="H124" s="2">
        <f>IF($A124="","",IF($A124&lt;&gt;$A123,VLOOKUP($A124,'Clôture vide'!$A$2:$B$367,2,0)+$F124-$G124,$H123+$F124-$G124))</f>
      </c>
    </row>
    <row r="125">
      <c r="H125" s="2">
        <f>IF($A125="","",IF($A125&lt;&gt;$A124,VLOOKUP($A125,'Clôture vide'!$A$2:$B$367,2,0)+$F125-$G125,$H124+$F125-$G125))</f>
      </c>
    </row>
    <row r="126">
      <c r="H126" s="2">
        <f>IF($A126="","",IF($A126&lt;&gt;$A125,VLOOKUP($A126,'Clôture vide'!$A$2:$B$367,2,0)+$F126-$G126,$H125+$F126-$G126))</f>
      </c>
    </row>
    <row r="127">
      <c r="H127" s="2">
        <f>IF($A127="","",IF($A127&lt;&gt;$A126,VLOOKUP($A127,'Clôture vide'!$A$2:$B$367,2,0)+$F127-$G127,$H126+$F127-$G127))</f>
      </c>
    </row>
    <row r="128">
      <c r="H128" s="2">
        <f>IF($A128="","",IF($A128&lt;&gt;$A127,VLOOKUP($A128,'Clôture vide'!$A$2:$B$367,2,0)+$F128-$G128,$H127+$F128-$G128))</f>
      </c>
    </row>
    <row r="129">
      <c r="H129" s="2">
        <f>IF($A129="","",IF($A129&lt;&gt;$A128,VLOOKUP($A129,'Clôture vide'!$A$2:$B$367,2,0)+$F129-$G129,$H128+$F129-$G129))</f>
      </c>
    </row>
    <row r="130">
      <c r="H130" s="2">
        <f>IF($A130="","",IF($A130&lt;&gt;$A129,VLOOKUP($A130,'Clôture vide'!$A$2:$B$367,2,0)+$F130-$G130,$H129+$F130-$G130))</f>
      </c>
    </row>
    <row r="131">
      <c r="H131" s="2">
        <f>IF($A131="","",IF($A131&lt;&gt;$A130,VLOOKUP($A131,'Clôture vide'!$A$2:$B$367,2,0)+$F131-$G131,$H130+$F131-$G131))</f>
      </c>
    </row>
    <row r="132">
      <c r="H132" s="2">
        <f>IF($A132="","",IF($A132&lt;&gt;$A131,VLOOKUP($A132,'Clôture vide'!$A$2:$B$367,2,0)+$F132-$G132,$H131+$F132-$G132))</f>
      </c>
    </row>
    <row r="133">
      <c r="H133" s="2">
        <f>IF($A133="","",IF($A133&lt;&gt;$A132,VLOOKUP($A133,'Clôture vide'!$A$2:$B$367,2,0)+$F133-$G133,$H132+$F133-$G133))</f>
      </c>
    </row>
    <row r="134">
      <c r="H134" s="2">
        <f>IF($A134="","",IF($A134&lt;&gt;$A133,VLOOKUP($A134,'Clôture vide'!$A$2:$B$367,2,0)+$F134-$G134,$H133+$F134-$G134))</f>
      </c>
    </row>
    <row r="135">
      <c r="H135" s="2">
        <f>IF($A135="","",IF($A135&lt;&gt;$A134,VLOOKUP($A135,'Clôture vide'!$A$2:$B$367,2,0)+$F135-$G135,$H134+$F135-$G135))</f>
      </c>
    </row>
    <row r="136">
      <c r="H136" s="2">
        <f>IF($A136="","",IF($A136&lt;&gt;$A135,VLOOKUP($A136,'Clôture vide'!$A$2:$B$367,2,0)+$F136-$G136,$H135+$F136-$G136))</f>
      </c>
    </row>
    <row r="137">
      <c r="H137" s="2">
        <f>IF($A137="","",IF($A137&lt;&gt;$A136,VLOOKUP($A137,'Clôture vide'!$A$2:$B$367,2,0)+$F137-$G137,$H136+$F137-$G137))</f>
      </c>
    </row>
    <row r="138">
      <c r="H138" s="2">
        <f>IF($A138="","",IF($A138&lt;&gt;$A137,VLOOKUP($A138,'Clôture vide'!$A$2:$B$367,2,0)+$F138-$G138,$H137+$F138-$G138))</f>
      </c>
    </row>
    <row r="139">
      <c r="H139" s="2">
        <f>IF($A139="","",IF($A139&lt;&gt;$A138,VLOOKUP($A139,'Clôture vide'!$A$2:$B$367,2,0)+$F139-$G139,$H138+$F139-$G139))</f>
      </c>
    </row>
    <row r="140">
      <c r="H140" s="2">
        <f>IF($A140="","",IF($A140&lt;&gt;$A139,VLOOKUP($A140,'Clôture vide'!$A$2:$B$367,2,0)+$F140-$G140,$H139+$F140-$G140))</f>
      </c>
    </row>
    <row r="141">
      <c r="H141" s="2">
        <f>IF($A141="","",IF($A141&lt;&gt;$A140,VLOOKUP($A141,'Clôture vide'!$A$2:$B$367,2,0)+$F141-$G141,$H140+$F141-$G141))</f>
      </c>
    </row>
    <row r="142">
      <c r="H142" s="2">
        <f>IF($A142="","",IF($A142&lt;&gt;$A141,VLOOKUP($A142,'Clôture vide'!$A$2:$B$367,2,0)+$F142-$G142,$H141+$F142-$G142))</f>
      </c>
    </row>
    <row r="143">
      <c r="H143" s="2">
        <f>IF($A143="","",IF($A143&lt;&gt;$A142,VLOOKUP($A143,'Clôture vide'!$A$2:$B$367,2,0)+$F143-$G143,$H142+$F143-$G143))</f>
      </c>
    </row>
    <row r="144">
      <c r="H144" s="2">
        <f>IF($A144="","",IF($A144&lt;&gt;$A143,VLOOKUP($A144,'Clôture vide'!$A$2:$B$367,2,0)+$F144-$G144,$H143+$F144-$G144))</f>
      </c>
    </row>
    <row r="145">
      <c r="H145" s="2">
        <f>IF($A145="","",IF($A145&lt;&gt;$A144,VLOOKUP($A145,'Clôture vide'!$A$2:$B$367,2,0)+$F145-$G145,$H144+$F145-$G145))</f>
      </c>
    </row>
    <row r="146">
      <c r="H146" s="2">
        <f>IF($A146="","",IF($A146&lt;&gt;$A145,VLOOKUP($A146,'Clôture vide'!$A$2:$B$367,2,0)+$F146-$G146,$H145+$F146-$G146))</f>
      </c>
    </row>
    <row r="147">
      <c r="H147" s="2">
        <f>IF($A147="","",IF($A147&lt;&gt;$A146,VLOOKUP($A147,'Clôture vide'!$A$2:$B$367,2,0)+$F147-$G147,$H146+$F147-$G147))</f>
      </c>
    </row>
    <row r="148">
      <c r="H148" s="2">
        <f>IF($A148="","",IF($A148&lt;&gt;$A147,VLOOKUP($A148,'Clôture vide'!$A$2:$B$367,2,0)+$F148-$G148,$H147+$F148-$G148))</f>
      </c>
    </row>
    <row r="149">
      <c r="H149" s="2">
        <f>IF($A149="","",IF($A149&lt;&gt;$A148,VLOOKUP($A149,'Clôture vide'!$A$2:$B$367,2,0)+$F149-$G149,$H148+$F149-$G149))</f>
      </c>
    </row>
    <row r="150">
      <c r="H150" s="2">
        <f>IF($A150="","",IF($A150&lt;&gt;$A149,VLOOKUP($A150,'Clôture vide'!$A$2:$B$367,2,0)+$F150-$G150,$H149+$F150-$G150))</f>
      </c>
    </row>
    <row r="151">
      <c r="H151" s="2">
        <f>IF($A151="","",IF($A151&lt;&gt;$A150,VLOOKUP($A151,'Clôture vide'!$A$2:$B$367,2,0)+$F151-$G151,$H150+$F151-$G151))</f>
      </c>
    </row>
    <row r="152">
      <c r="H152" s="2">
        <f>IF($A152="","",IF($A152&lt;&gt;$A151,VLOOKUP($A152,'Clôture vide'!$A$2:$B$367,2,0)+$F152-$G152,$H151+$F152-$G152))</f>
      </c>
    </row>
    <row r="153">
      <c r="H153" s="2">
        <f>IF($A153="","",IF($A153&lt;&gt;$A152,VLOOKUP($A153,'Clôture vide'!$A$2:$B$367,2,0)+$F153-$G153,$H152+$F153-$G153))</f>
      </c>
    </row>
    <row r="154">
      <c r="H154" s="2">
        <f>IF($A154="","",IF($A154&lt;&gt;$A153,VLOOKUP($A154,'Clôture vide'!$A$2:$B$367,2,0)+$F154-$G154,$H153+$F154-$G154))</f>
      </c>
    </row>
    <row r="155">
      <c r="H155" s="2">
        <f>IF($A155="","",IF($A155&lt;&gt;$A154,VLOOKUP($A155,'Clôture vide'!$A$2:$B$367,2,0)+$F155-$G155,$H154+$F155-$G155))</f>
      </c>
    </row>
    <row r="156">
      <c r="H156" s="2">
        <f>IF($A156="","",IF($A156&lt;&gt;$A155,VLOOKUP($A156,'Clôture vide'!$A$2:$B$367,2,0)+$F156-$G156,$H155+$F156-$G156))</f>
      </c>
    </row>
    <row r="157">
      <c r="H157" s="2">
        <f>IF($A157="","",IF($A157&lt;&gt;$A156,VLOOKUP($A157,'Clôture vide'!$A$2:$B$367,2,0)+$F157-$G157,$H156+$F157-$G157))</f>
      </c>
    </row>
    <row r="158">
      <c r="H158" s="2">
        <f>IF($A158="","",IF($A158&lt;&gt;$A157,VLOOKUP($A158,'Clôture vide'!$A$2:$B$367,2,0)+$F158-$G158,$H157+$F158-$G158))</f>
      </c>
    </row>
    <row r="159">
      <c r="H159" s="2">
        <f>IF($A159="","",IF($A159&lt;&gt;$A158,VLOOKUP($A159,'Clôture vide'!$A$2:$B$367,2,0)+$F159-$G159,$H158+$F159-$G159))</f>
      </c>
    </row>
    <row r="160">
      <c r="H160" s="2">
        <f>IF($A160="","",IF($A160&lt;&gt;$A159,VLOOKUP($A160,'Clôture vide'!$A$2:$B$367,2,0)+$F160-$G160,$H159+$F160-$G160))</f>
      </c>
    </row>
    <row r="161">
      <c r="H161" s="2">
        <f>IF($A161="","",IF($A161&lt;&gt;$A160,VLOOKUP($A161,'Clôture vide'!$A$2:$B$367,2,0)+$F161-$G161,$H160+$F161-$G161))</f>
      </c>
    </row>
    <row r="162">
      <c r="H162" s="2">
        <f>IF($A162="","",IF($A162&lt;&gt;$A161,VLOOKUP($A162,'Clôture vide'!$A$2:$B$367,2,0)+$F162-$G162,$H161+$F162-$G162))</f>
      </c>
    </row>
    <row r="163">
      <c r="H163" s="2">
        <f>IF($A163="","",IF($A163&lt;&gt;$A162,VLOOKUP($A163,'Clôture vide'!$A$2:$B$367,2,0)+$F163-$G163,$H162+$F163-$G163))</f>
      </c>
    </row>
    <row r="164">
      <c r="H164" s="2">
        <f>IF($A164="","",IF($A164&lt;&gt;$A163,VLOOKUP($A164,'Clôture vide'!$A$2:$B$367,2,0)+$F164-$G164,$H163+$F164-$G164))</f>
      </c>
    </row>
    <row r="165">
      <c r="H165" s="2">
        <f>IF($A165="","",IF($A165&lt;&gt;$A164,VLOOKUP($A165,'Clôture vide'!$A$2:$B$367,2,0)+$F165-$G165,$H164+$F165-$G165))</f>
      </c>
    </row>
    <row r="166">
      <c r="H166" s="2">
        <f>IF($A166="","",IF($A166&lt;&gt;$A165,VLOOKUP($A166,'Clôture vide'!$A$2:$B$367,2,0)+$F166-$G166,$H165+$F166-$G166))</f>
      </c>
    </row>
    <row r="167">
      <c r="H167" s="2">
        <f>IF($A167="","",IF($A167&lt;&gt;$A166,VLOOKUP($A167,'Clôture vide'!$A$2:$B$367,2,0)+$F167-$G167,$H166+$F167-$G167))</f>
      </c>
    </row>
    <row r="168">
      <c r="H168" s="2">
        <f>IF($A168="","",IF($A168&lt;&gt;$A167,VLOOKUP($A168,'Clôture vide'!$A$2:$B$367,2,0)+$F168-$G168,$H167+$F168-$G168))</f>
      </c>
    </row>
    <row r="169">
      <c r="H169" s="2">
        <f>IF($A169="","",IF($A169&lt;&gt;$A168,VLOOKUP($A169,'Clôture vide'!$A$2:$B$367,2,0)+$F169-$G169,$H168+$F169-$G169))</f>
      </c>
    </row>
    <row r="170">
      <c r="H170" s="2">
        <f>IF($A170="","",IF($A170&lt;&gt;$A169,VLOOKUP($A170,'Clôture vide'!$A$2:$B$367,2,0)+$F170-$G170,$H169+$F170-$G170))</f>
      </c>
    </row>
    <row r="171">
      <c r="H171" s="2">
        <f>IF($A171="","",IF($A171&lt;&gt;$A170,VLOOKUP($A171,'Clôture vide'!$A$2:$B$367,2,0)+$F171-$G171,$H170+$F171-$G171))</f>
      </c>
    </row>
    <row r="172">
      <c r="H172" s="2">
        <f>IF($A172="","",IF($A172&lt;&gt;$A171,VLOOKUP($A172,'Clôture vide'!$A$2:$B$367,2,0)+$F172-$G172,$H171+$F172-$G172))</f>
      </c>
    </row>
    <row r="173">
      <c r="H173" s="2">
        <f>IF($A173="","",IF($A173&lt;&gt;$A172,VLOOKUP($A173,'Clôture vide'!$A$2:$B$367,2,0)+$F173-$G173,$H172+$F173-$G173))</f>
      </c>
    </row>
    <row r="174">
      <c r="H174" s="2">
        <f>IF($A174="","",IF($A174&lt;&gt;$A173,VLOOKUP($A174,'Clôture vide'!$A$2:$B$367,2,0)+$F174-$G174,$H173+$F174-$G174))</f>
      </c>
    </row>
    <row r="175">
      <c r="H175" s="2">
        <f>IF($A175="","",IF($A175&lt;&gt;$A174,VLOOKUP($A175,'Clôture vide'!$A$2:$B$367,2,0)+$F175-$G175,$H174+$F175-$G175))</f>
      </c>
    </row>
    <row r="176">
      <c r="H176" s="2">
        <f>IF($A176="","",IF($A176&lt;&gt;$A175,VLOOKUP($A176,'Clôture vide'!$A$2:$B$367,2,0)+$F176-$G176,$H175+$F176-$G176))</f>
      </c>
    </row>
    <row r="177">
      <c r="H177" s="2">
        <f>IF($A177="","",IF($A177&lt;&gt;$A176,VLOOKUP($A177,'Clôture vide'!$A$2:$B$367,2,0)+$F177-$G177,$H176+$F177-$G177))</f>
      </c>
    </row>
    <row r="178">
      <c r="H178" s="2">
        <f>IF($A178="","",IF($A178&lt;&gt;$A177,VLOOKUP($A178,'Clôture vide'!$A$2:$B$367,2,0)+$F178-$G178,$H177+$F178-$G178))</f>
      </c>
    </row>
    <row r="179">
      <c r="H179" s="2">
        <f>IF($A179="","",IF($A179&lt;&gt;$A178,VLOOKUP($A179,'Clôture vide'!$A$2:$B$367,2,0)+$F179-$G179,$H178+$F179-$G179))</f>
      </c>
    </row>
    <row r="180">
      <c r="H180" s="2">
        <f>IF($A180="","",IF($A180&lt;&gt;$A179,VLOOKUP($A180,'Clôture vide'!$A$2:$B$367,2,0)+$F180-$G180,$H179+$F180-$G180))</f>
      </c>
    </row>
    <row r="181">
      <c r="H181" s="2">
        <f>IF($A181="","",IF($A181&lt;&gt;$A180,VLOOKUP($A181,'Clôture vide'!$A$2:$B$367,2,0)+$F181-$G181,$H180+$F181-$G181))</f>
      </c>
    </row>
    <row r="182">
      <c r="H182" s="2">
        <f>IF($A182="","",IF($A182&lt;&gt;$A181,VLOOKUP($A182,'Clôture vide'!$A$2:$B$367,2,0)+$F182-$G182,$H181+$F182-$G182))</f>
      </c>
    </row>
    <row r="183">
      <c r="H183" s="2">
        <f>IF($A183="","",IF($A183&lt;&gt;$A182,VLOOKUP($A183,'Clôture vide'!$A$2:$B$367,2,0)+$F183-$G183,$H182+$F183-$G183))</f>
      </c>
    </row>
    <row r="184">
      <c r="H184" s="2">
        <f>IF($A184="","",IF($A184&lt;&gt;$A183,VLOOKUP($A184,'Clôture vide'!$A$2:$B$367,2,0)+$F184-$G184,$H183+$F184-$G184))</f>
      </c>
    </row>
    <row r="185">
      <c r="H185" s="2">
        <f>IF($A185="","",IF($A185&lt;&gt;$A184,VLOOKUP($A185,'Clôture vide'!$A$2:$B$367,2,0)+$F185-$G185,$H184+$F185-$G185))</f>
      </c>
    </row>
    <row r="186">
      <c r="H186" s="2">
        <f>IF($A186="","",IF($A186&lt;&gt;$A185,VLOOKUP($A186,'Clôture vide'!$A$2:$B$367,2,0)+$F186-$G186,$H185+$F186-$G186))</f>
      </c>
    </row>
    <row r="187">
      <c r="H187" s="2">
        <f>IF($A187="","",IF($A187&lt;&gt;$A186,VLOOKUP($A187,'Clôture vide'!$A$2:$B$367,2,0)+$F187-$G187,$H186+$F187-$G187))</f>
      </c>
    </row>
    <row r="188">
      <c r="H188" s="2">
        <f>IF($A188="","",IF($A188&lt;&gt;$A187,VLOOKUP($A188,'Clôture vide'!$A$2:$B$367,2,0)+$F188-$G188,$H187+$F188-$G188))</f>
      </c>
    </row>
    <row r="189">
      <c r="H189" s="2">
        <f>IF($A189="","",IF($A189&lt;&gt;$A188,VLOOKUP($A189,'Clôture vide'!$A$2:$B$367,2,0)+$F189-$G189,$H188+$F189-$G189))</f>
      </c>
    </row>
    <row r="190">
      <c r="H190" s="2">
        <f>IF($A190="","",IF($A190&lt;&gt;$A189,VLOOKUP($A190,'Clôture vide'!$A$2:$B$367,2,0)+$F190-$G190,$H189+$F190-$G190))</f>
      </c>
    </row>
    <row r="191">
      <c r="H191" s="2">
        <f>IF($A191="","",IF($A191&lt;&gt;$A190,VLOOKUP($A191,'Clôture vide'!$A$2:$B$367,2,0)+$F191-$G191,$H190+$F191-$G191))</f>
      </c>
    </row>
    <row r="192">
      <c r="H192" s="2">
        <f>IF($A192="","",IF($A192&lt;&gt;$A191,VLOOKUP($A192,'Clôture vide'!$A$2:$B$367,2,0)+$F192-$G192,$H191+$F192-$G192))</f>
      </c>
    </row>
    <row r="193">
      <c r="H193" s="2">
        <f>IF($A193="","",IF($A193&lt;&gt;$A192,VLOOKUP($A193,'Clôture vide'!$A$2:$B$367,2,0)+$F193-$G193,$H192+$F193-$G193))</f>
      </c>
    </row>
    <row r="194">
      <c r="H194" s="2">
        <f>IF($A194="","",IF($A194&lt;&gt;$A193,VLOOKUP($A194,'Clôture vide'!$A$2:$B$367,2,0)+$F194-$G194,$H193+$F194-$G194))</f>
      </c>
    </row>
    <row r="195">
      <c r="H195" s="2">
        <f>IF($A195="","",IF($A195&lt;&gt;$A194,VLOOKUP($A195,'Clôture vide'!$A$2:$B$367,2,0)+$F195-$G195,$H194+$F195-$G195))</f>
      </c>
    </row>
    <row r="196">
      <c r="H196" s="2">
        <f>IF($A196="","",IF($A196&lt;&gt;$A195,VLOOKUP($A196,'Clôture vide'!$A$2:$B$367,2,0)+$F196-$G196,$H195+$F196-$G196))</f>
      </c>
    </row>
    <row r="197">
      <c r="H197" s="2">
        <f>IF($A197="","",IF($A197&lt;&gt;$A196,VLOOKUP($A197,'Clôture vide'!$A$2:$B$367,2,0)+$F197-$G197,$H196+$F197-$G197))</f>
      </c>
    </row>
    <row r="198">
      <c r="H198" s="2">
        <f>IF($A198="","",IF($A198&lt;&gt;$A197,VLOOKUP($A198,'Clôture vide'!$A$2:$B$367,2,0)+$F198-$G198,$H197+$F198-$G198))</f>
      </c>
    </row>
    <row r="199">
      <c r="H199" s="2">
        <f>IF($A199="","",IF($A199&lt;&gt;$A198,VLOOKUP($A199,'Clôture vide'!$A$2:$B$367,2,0)+$F199-$G199,$H198+$F199-$G199))</f>
      </c>
    </row>
    <row r="200">
      <c r="H200" s="2">
        <f>IF($A200="","",IF($A200&lt;&gt;$A199,VLOOKUP($A200,'Clôture vide'!$A$2:$B$367,2,0)+$F200-$G200,$H199+$F200-$G200))</f>
      </c>
    </row>
    <row r="201">
      <c r="H201" s="2">
        <f>IF($A201="","",IF($A201&lt;&gt;$A200,VLOOKUP($A201,'Clôture vide'!$A$2:$B$367,2,0)+$F201-$G201,$H200+$F201-$G201))</f>
      </c>
    </row>
    <row r="202">
      <c r="H202" s="2">
        <f>IF($A202="","",IF($A202&lt;&gt;$A201,VLOOKUP($A202,'Clôture vide'!$A$2:$B$367,2,0)+$F202-$G202,$H201+$F202-$G202))</f>
      </c>
    </row>
    <row r="203">
      <c r="H203" s="2">
        <f>IF($A203="","",IF($A203&lt;&gt;$A202,VLOOKUP($A203,'Clôture vide'!$A$2:$B$367,2,0)+$F203-$G203,$H202+$F203-$G203))</f>
      </c>
    </row>
    <row r="204">
      <c r="H204" s="2">
        <f>IF($A204="","",IF($A204&lt;&gt;$A203,VLOOKUP($A204,'Clôture vide'!$A$2:$B$367,2,0)+$F204-$G204,$H203+$F204-$G204))</f>
      </c>
    </row>
    <row r="205">
      <c r="H205" s="2">
        <f>IF($A205="","",IF($A205&lt;&gt;$A204,VLOOKUP($A205,'Clôture vide'!$A$2:$B$367,2,0)+$F205-$G205,$H204+$F205-$G205))</f>
      </c>
    </row>
    <row r="206">
      <c r="H206" s="2">
        <f>IF($A206="","",IF($A206&lt;&gt;$A205,VLOOKUP($A206,'Clôture vide'!$A$2:$B$367,2,0)+$F206-$G206,$H205+$F206-$G206))</f>
      </c>
    </row>
    <row r="207">
      <c r="H207" s="2">
        <f>IF($A207="","",IF($A207&lt;&gt;$A206,VLOOKUP($A207,'Clôture vide'!$A$2:$B$367,2,0)+$F207-$G207,$H206+$F207-$G207))</f>
      </c>
    </row>
    <row r="208">
      <c r="H208" s="2">
        <f>IF($A208="","",IF($A208&lt;&gt;$A207,VLOOKUP($A208,'Clôture vide'!$A$2:$B$367,2,0)+$F208-$G208,$H207+$F208-$G208))</f>
      </c>
    </row>
    <row r="209">
      <c r="H209" s="2">
        <f>IF($A209="","",IF($A209&lt;&gt;$A208,VLOOKUP($A209,'Clôture vide'!$A$2:$B$367,2,0)+$F209-$G209,$H208+$F209-$G209))</f>
      </c>
    </row>
    <row r="210">
      <c r="H210" s="2">
        <f>IF($A210="","",IF($A210&lt;&gt;$A209,VLOOKUP($A210,'Clôture vide'!$A$2:$B$367,2,0)+$F210-$G210,$H209+$F210-$G210))</f>
      </c>
    </row>
    <row r="211">
      <c r="H211" s="2">
        <f>IF($A211="","",IF($A211&lt;&gt;$A210,VLOOKUP($A211,'Clôture vide'!$A$2:$B$367,2,0)+$F211-$G211,$H210+$F211-$G211))</f>
      </c>
    </row>
    <row r="212">
      <c r="H212" s="2">
        <f>IF($A212="","",IF($A212&lt;&gt;$A211,VLOOKUP($A212,'Clôture vide'!$A$2:$B$367,2,0)+$F212-$G212,$H211+$F212-$G212))</f>
      </c>
    </row>
    <row r="213">
      <c r="H213" s="2">
        <f>IF($A213="","",IF($A213&lt;&gt;$A212,VLOOKUP($A213,'Clôture vide'!$A$2:$B$367,2,0)+$F213-$G213,$H212+$F213-$G213))</f>
      </c>
    </row>
    <row r="214">
      <c r="H214" s="2">
        <f>IF($A214="","",IF($A214&lt;&gt;$A213,VLOOKUP($A214,'Clôture vide'!$A$2:$B$367,2,0)+$F214-$G214,$H213+$F214-$G214))</f>
      </c>
    </row>
    <row r="215">
      <c r="H215" s="2">
        <f>IF($A215="","",IF($A215&lt;&gt;$A214,VLOOKUP($A215,'Clôture vide'!$A$2:$B$367,2,0)+$F215-$G215,$H214+$F215-$G215))</f>
      </c>
    </row>
    <row r="216">
      <c r="H216" s="2">
        <f>IF($A216="","",IF($A216&lt;&gt;$A215,VLOOKUP($A216,'Clôture vide'!$A$2:$B$367,2,0)+$F216-$G216,$H215+$F216-$G216))</f>
      </c>
    </row>
    <row r="217">
      <c r="H217" s="2">
        <f>IF($A217="","",IF($A217&lt;&gt;$A216,VLOOKUP($A217,'Clôture vide'!$A$2:$B$367,2,0)+$F217-$G217,$H216+$F217-$G217))</f>
      </c>
    </row>
    <row r="218">
      <c r="H218" s="2">
        <f>IF($A218="","",IF($A218&lt;&gt;$A217,VLOOKUP($A218,'Clôture vide'!$A$2:$B$367,2,0)+$F218-$G218,$H217+$F218-$G218))</f>
      </c>
    </row>
    <row r="219">
      <c r="H219" s="2">
        <f>IF($A219="","",IF($A219&lt;&gt;$A218,VLOOKUP($A219,'Clôture vide'!$A$2:$B$367,2,0)+$F219-$G219,$H218+$F219-$G219))</f>
      </c>
    </row>
    <row r="220">
      <c r="H220" s="2">
        <f>IF($A220="","",IF($A220&lt;&gt;$A219,VLOOKUP($A220,'Clôture vide'!$A$2:$B$367,2,0)+$F220-$G220,$H219+$F220-$G220))</f>
      </c>
    </row>
    <row r="221">
      <c r="H221" s="2">
        <f>IF($A221="","",IF($A221&lt;&gt;$A220,VLOOKUP($A221,'Clôture vide'!$A$2:$B$367,2,0)+$F221-$G221,$H220+$F221-$G221))</f>
      </c>
    </row>
    <row r="222">
      <c r="H222" s="2">
        <f>IF($A222="","",IF($A222&lt;&gt;$A221,VLOOKUP($A222,'Clôture vide'!$A$2:$B$367,2,0)+$F222-$G222,$H221+$F222-$G222))</f>
      </c>
    </row>
    <row r="223">
      <c r="H223" s="2">
        <f>IF($A223="","",IF($A223&lt;&gt;$A222,VLOOKUP($A223,'Clôture vide'!$A$2:$B$367,2,0)+$F223-$G223,$H222+$F223-$G223))</f>
      </c>
    </row>
    <row r="224">
      <c r="H224" s="2">
        <f>IF($A224="","",IF($A224&lt;&gt;$A223,VLOOKUP($A224,'Clôture vide'!$A$2:$B$367,2,0)+$F224-$G224,$H223+$F224-$G224))</f>
      </c>
    </row>
    <row r="225">
      <c r="H225" s="2">
        <f>IF($A225="","",IF($A225&lt;&gt;$A224,VLOOKUP($A225,'Clôture vide'!$A$2:$B$367,2,0)+$F225-$G225,$H224+$F225-$G225))</f>
      </c>
    </row>
    <row r="226">
      <c r="H226" s="2">
        <f>IF($A226="","",IF($A226&lt;&gt;$A225,VLOOKUP($A226,'Clôture vide'!$A$2:$B$367,2,0)+$F226-$G226,$H225+$F226-$G226))</f>
      </c>
    </row>
    <row r="227">
      <c r="H227" s="2">
        <f>IF($A227="","",IF($A227&lt;&gt;$A226,VLOOKUP($A227,'Clôture vide'!$A$2:$B$367,2,0)+$F227-$G227,$H226+$F227-$G227))</f>
      </c>
    </row>
    <row r="228">
      <c r="H228" s="2">
        <f>IF($A228="","",IF($A228&lt;&gt;$A227,VLOOKUP($A228,'Clôture vide'!$A$2:$B$367,2,0)+$F228-$G228,$H227+$F228-$G228))</f>
      </c>
    </row>
    <row r="229">
      <c r="H229" s="2">
        <f>IF($A229="","",IF($A229&lt;&gt;$A228,VLOOKUP($A229,'Clôture vide'!$A$2:$B$367,2,0)+$F229-$G229,$H228+$F229-$G229))</f>
      </c>
    </row>
    <row r="230">
      <c r="H230" s="2">
        <f>IF($A230="","",IF($A230&lt;&gt;$A229,VLOOKUP($A230,'Clôture vide'!$A$2:$B$367,2,0)+$F230-$G230,$H229+$F230-$G230))</f>
      </c>
    </row>
    <row r="231">
      <c r="H231" s="2">
        <f>IF($A231="","",IF($A231&lt;&gt;$A230,VLOOKUP($A231,'Clôture vide'!$A$2:$B$367,2,0)+$F231-$G231,$H230+$F231-$G231))</f>
      </c>
    </row>
    <row r="232">
      <c r="H232" s="2">
        <f>IF($A232="","",IF($A232&lt;&gt;$A231,VLOOKUP($A232,'Clôture vide'!$A$2:$B$367,2,0)+$F232-$G232,$H231+$F232-$G232))</f>
      </c>
    </row>
    <row r="233">
      <c r="H233" s="2">
        <f>IF($A233="","",IF($A233&lt;&gt;$A232,VLOOKUP($A233,'Clôture vide'!$A$2:$B$367,2,0)+$F233-$G233,$H232+$F233-$G233))</f>
      </c>
    </row>
    <row r="234">
      <c r="H234" s="2">
        <f>IF($A234="","",IF($A234&lt;&gt;$A233,VLOOKUP($A234,'Clôture vide'!$A$2:$B$367,2,0)+$F234-$G234,$H233+$F234-$G234))</f>
      </c>
    </row>
    <row r="235">
      <c r="H235" s="2">
        <f>IF($A235="","",IF($A235&lt;&gt;$A234,VLOOKUP($A235,'Clôture vide'!$A$2:$B$367,2,0)+$F235-$G235,$H234+$F235-$G235))</f>
      </c>
    </row>
    <row r="236">
      <c r="H236" s="2">
        <f>IF($A236="","",IF($A236&lt;&gt;$A235,VLOOKUP($A236,'Clôture vide'!$A$2:$B$367,2,0)+$F236-$G236,$H235+$F236-$G236))</f>
      </c>
    </row>
    <row r="237">
      <c r="H237" s="2">
        <f>IF($A237="","",IF($A237&lt;&gt;$A236,VLOOKUP($A237,'Clôture vide'!$A$2:$B$367,2,0)+$F237-$G237,$H236+$F237-$G237))</f>
      </c>
    </row>
    <row r="238">
      <c r="H238" s="2">
        <f>IF($A238="","",IF($A238&lt;&gt;$A237,VLOOKUP($A238,'Clôture vide'!$A$2:$B$367,2,0)+$F238-$G238,$H237+$F238-$G238))</f>
      </c>
    </row>
    <row r="239">
      <c r="H239" s="2">
        <f>IF($A239="","",IF($A239&lt;&gt;$A238,VLOOKUP($A239,'Clôture vide'!$A$2:$B$367,2,0)+$F239-$G239,$H238+$F239-$G239))</f>
      </c>
    </row>
    <row r="240">
      <c r="H240" s="2">
        <f>IF($A240="","",IF($A240&lt;&gt;$A239,VLOOKUP($A240,'Clôture vide'!$A$2:$B$367,2,0)+$F240-$G240,$H239+$F240-$G240))</f>
      </c>
    </row>
    <row r="241">
      <c r="H241" s="2">
        <f>IF($A241="","",IF($A241&lt;&gt;$A240,VLOOKUP($A241,'Clôture vide'!$A$2:$B$367,2,0)+$F241-$G241,$H240+$F241-$G241))</f>
      </c>
    </row>
    <row r="242">
      <c r="H242" s="2">
        <f>IF($A242="","",IF($A242&lt;&gt;$A241,VLOOKUP($A242,'Clôture vide'!$A$2:$B$367,2,0)+$F242-$G242,$H241+$F242-$G242))</f>
      </c>
    </row>
    <row r="243">
      <c r="H243" s="2">
        <f>IF($A243="","",IF($A243&lt;&gt;$A242,VLOOKUP($A243,'Clôture vide'!$A$2:$B$367,2,0)+$F243-$G243,$H242+$F243-$G243))</f>
      </c>
    </row>
    <row r="244">
      <c r="H244" s="2">
        <f>IF($A244="","",IF($A244&lt;&gt;$A243,VLOOKUP($A244,'Clôture vide'!$A$2:$B$367,2,0)+$F244-$G244,$H243+$F244-$G244))</f>
      </c>
    </row>
    <row r="245">
      <c r="H245" s="2">
        <f>IF($A245="","",IF($A245&lt;&gt;$A244,VLOOKUP($A245,'Clôture vide'!$A$2:$B$367,2,0)+$F245-$G245,$H244+$F245-$G245))</f>
      </c>
    </row>
    <row r="246">
      <c r="H246" s="2">
        <f>IF($A246="","",IF($A246&lt;&gt;$A245,VLOOKUP($A246,'Clôture vide'!$A$2:$B$367,2,0)+$F246-$G246,$H245+$F246-$G246))</f>
      </c>
    </row>
    <row r="247">
      <c r="H247" s="2">
        <f>IF($A247="","",IF($A247&lt;&gt;$A246,VLOOKUP($A247,'Clôture vide'!$A$2:$B$367,2,0)+$F247-$G247,$H246+$F247-$G247))</f>
      </c>
    </row>
    <row r="248">
      <c r="H248" s="2">
        <f>IF($A248="","",IF($A248&lt;&gt;$A247,VLOOKUP($A248,'Clôture vide'!$A$2:$B$367,2,0)+$F248-$G248,$H247+$F248-$G248))</f>
      </c>
    </row>
    <row r="249">
      <c r="H249" s="2">
        <f>IF($A249="","",IF($A249&lt;&gt;$A248,VLOOKUP($A249,'Clôture vide'!$A$2:$B$367,2,0)+$F249-$G249,$H248+$F249-$G249))</f>
      </c>
    </row>
    <row r="250">
      <c r="H250" s="2">
        <f>IF($A250="","",IF($A250&lt;&gt;$A249,VLOOKUP($A250,'Clôture vide'!$A$2:$B$367,2,0)+$F250-$G250,$H249+$F250-$G250))</f>
      </c>
    </row>
    <row r="251">
      <c r="H251" s="2">
        <f>IF($A251="","",IF($A251&lt;&gt;$A250,VLOOKUP($A251,'Clôture vide'!$A$2:$B$367,2,0)+$F251-$G251,$H250+$F251-$G251))</f>
      </c>
    </row>
    <row r="252">
      <c r="H252" s="2">
        <f>IF($A252="","",IF($A252&lt;&gt;$A251,VLOOKUP($A252,'Clôture vide'!$A$2:$B$367,2,0)+$F252-$G252,$H251+$F252-$G252))</f>
      </c>
    </row>
    <row r="253">
      <c r="H253" s="2">
        <f>IF($A253="","",IF($A253&lt;&gt;$A252,VLOOKUP($A253,'Clôture vide'!$A$2:$B$367,2,0)+$F253-$G253,$H252+$F253-$G253))</f>
      </c>
    </row>
    <row r="254">
      <c r="H254" s="2">
        <f>IF($A254="","",IF($A254&lt;&gt;$A253,VLOOKUP($A254,'Clôture vide'!$A$2:$B$367,2,0)+$F254-$G254,$H253+$F254-$G254))</f>
      </c>
    </row>
    <row r="255">
      <c r="H255" s="2">
        <f>IF($A255="","",IF($A255&lt;&gt;$A254,VLOOKUP($A255,'Clôture vide'!$A$2:$B$367,2,0)+$F255-$G255,$H254+$F255-$G255))</f>
      </c>
    </row>
    <row r="256">
      <c r="H256" s="2">
        <f>IF($A256="","",IF($A256&lt;&gt;$A255,VLOOKUP($A256,'Clôture vide'!$A$2:$B$367,2,0)+$F256-$G256,$H255+$F256-$G256))</f>
      </c>
    </row>
    <row r="257">
      <c r="H257" s="2">
        <f>IF($A257="","",IF($A257&lt;&gt;$A256,VLOOKUP($A257,'Clôture vide'!$A$2:$B$367,2,0)+$F257-$G257,$H256+$F257-$G257))</f>
      </c>
    </row>
    <row r="258">
      <c r="H258" s="2">
        <f>IF($A258="","",IF($A258&lt;&gt;$A257,VLOOKUP($A258,'Clôture vide'!$A$2:$B$367,2,0)+$F258-$G258,$H257+$F258-$G258))</f>
      </c>
    </row>
    <row r="259">
      <c r="H259" s="2">
        <f>IF($A259="","",IF($A259&lt;&gt;$A258,VLOOKUP($A259,'Clôture vide'!$A$2:$B$367,2,0)+$F259-$G259,$H258+$F259-$G259))</f>
      </c>
    </row>
    <row r="260">
      <c r="H260" s="2">
        <f>IF($A260="","",IF($A260&lt;&gt;$A259,VLOOKUP($A260,'Clôture vide'!$A$2:$B$367,2,0)+$F260-$G260,$H259+$F260-$G260))</f>
      </c>
    </row>
    <row r="261">
      <c r="H261" s="2">
        <f>IF($A261="","",IF($A261&lt;&gt;$A260,VLOOKUP($A261,'Clôture vide'!$A$2:$B$367,2,0)+$F261-$G261,$H260+$F261-$G261))</f>
      </c>
    </row>
    <row r="262">
      <c r="H262" s="2">
        <f>IF($A262="","",IF($A262&lt;&gt;$A261,VLOOKUP($A262,'Clôture vide'!$A$2:$B$367,2,0)+$F262-$G262,$H261+$F262-$G262))</f>
      </c>
    </row>
    <row r="263">
      <c r="H263" s="2">
        <f>IF($A263="","",IF($A263&lt;&gt;$A262,VLOOKUP($A263,'Clôture vide'!$A$2:$B$367,2,0)+$F263-$G263,$H262+$F263-$G263))</f>
      </c>
    </row>
    <row r="264">
      <c r="H264" s="2">
        <f>IF($A264="","",IF($A264&lt;&gt;$A263,VLOOKUP($A264,'Clôture vide'!$A$2:$B$367,2,0)+$F264-$G264,$H263+$F264-$G264))</f>
      </c>
    </row>
    <row r="265">
      <c r="H265" s="2">
        <f>IF($A265="","",IF($A265&lt;&gt;$A264,VLOOKUP($A265,'Clôture vide'!$A$2:$B$367,2,0)+$F265-$G265,$H264+$F265-$G265))</f>
      </c>
    </row>
    <row r="266">
      <c r="H266" s="2">
        <f>IF($A266="","",IF($A266&lt;&gt;$A265,VLOOKUP($A266,'Clôture vide'!$A$2:$B$367,2,0)+$F266-$G266,$H265+$F266-$G266))</f>
      </c>
    </row>
    <row r="267">
      <c r="H267" s="2">
        <f>IF($A267="","",IF($A267&lt;&gt;$A266,VLOOKUP($A267,'Clôture vide'!$A$2:$B$367,2,0)+$F267-$G267,$H266+$F267-$G267))</f>
      </c>
    </row>
    <row r="268">
      <c r="H268" s="2">
        <f>IF($A268="","",IF($A268&lt;&gt;$A267,VLOOKUP($A268,'Clôture vide'!$A$2:$B$367,2,0)+$F268-$G268,$H267+$F268-$G268))</f>
      </c>
    </row>
    <row r="269">
      <c r="H269" s="2">
        <f>IF($A269="","",IF($A269&lt;&gt;$A268,VLOOKUP($A269,'Clôture vide'!$A$2:$B$367,2,0)+$F269-$G269,$H268+$F269-$G269))</f>
      </c>
    </row>
    <row r="270">
      <c r="H270" s="2">
        <f>IF($A270="","",IF($A270&lt;&gt;$A269,VLOOKUP($A270,'Clôture vide'!$A$2:$B$367,2,0)+$F270-$G270,$H269+$F270-$G270))</f>
      </c>
    </row>
    <row r="271">
      <c r="H271" s="2">
        <f>IF($A271="","",IF($A271&lt;&gt;$A270,VLOOKUP($A271,'Clôture vide'!$A$2:$B$367,2,0)+$F271-$G271,$H270+$F271-$G271))</f>
      </c>
    </row>
    <row r="272">
      <c r="H272" s="2">
        <f>IF($A272="","",IF($A272&lt;&gt;$A271,VLOOKUP($A272,'Clôture vide'!$A$2:$B$367,2,0)+$F272-$G272,$H271+$F272-$G272))</f>
      </c>
    </row>
    <row r="273">
      <c r="H273" s="2">
        <f>IF($A273="","",IF($A273&lt;&gt;$A272,VLOOKUP($A273,'Clôture vide'!$A$2:$B$367,2,0)+$F273-$G273,$H272+$F273-$G273))</f>
      </c>
    </row>
    <row r="274">
      <c r="H274" s="2">
        <f>IF($A274="","",IF($A274&lt;&gt;$A273,VLOOKUP($A274,'Clôture vide'!$A$2:$B$367,2,0)+$F274-$G274,$H273+$F274-$G274))</f>
      </c>
    </row>
    <row r="275">
      <c r="H275" s="2">
        <f>IF($A275="","",IF($A275&lt;&gt;$A274,VLOOKUP($A275,'Clôture vide'!$A$2:$B$367,2,0)+$F275-$G275,$H274+$F275-$G275))</f>
      </c>
    </row>
    <row r="276">
      <c r="H276" s="2">
        <f>IF($A276="","",IF($A276&lt;&gt;$A275,VLOOKUP($A276,'Clôture vide'!$A$2:$B$367,2,0)+$F276-$G276,$H275+$F276-$G276))</f>
      </c>
    </row>
    <row r="277">
      <c r="H277" s="2">
        <f>IF($A277="","",IF($A277&lt;&gt;$A276,VLOOKUP($A277,'Clôture vide'!$A$2:$B$367,2,0)+$F277-$G277,$H276+$F277-$G277))</f>
      </c>
    </row>
    <row r="278">
      <c r="H278" s="2">
        <f>IF($A278="","",IF($A278&lt;&gt;$A277,VLOOKUP($A278,'Clôture vide'!$A$2:$B$367,2,0)+$F278-$G278,$H277+$F278-$G278))</f>
      </c>
    </row>
    <row r="279">
      <c r="H279" s="2">
        <f>IF($A279="","",IF($A279&lt;&gt;$A278,VLOOKUP($A279,'Clôture vide'!$A$2:$B$367,2,0)+$F279-$G279,$H278+$F279-$G279))</f>
      </c>
    </row>
    <row r="280">
      <c r="H280" s="2">
        <f>IF($A280="","",IF($A280&lt;&gt;$A279,VLOOKUP($A280,'Clôture vide'!$A$2:$B$367,2,0)+$F280-$G280,$H279+$F280-$G280))</f>
      </c>
    </row>
    <row r="281">
      <c r="H281" s="2">
        <f>IF($A281="","",IF($A281&lt;&gt;$A280,VLOOKUP($A281,'Clôture vide'!$A$2:$B$367,2,0)+$F281-$G281,$H280+$F281-$G281))</f>
      </c>
    </row>
    <row r="282">
      <c r="H282" s="2">
        <f>IF($A282="","",IF($A282&lt;&gt;$A281,VLOOKUP($A282,'Clôture vide'!$A$2:$B$367,2,0)+$F282-$G282,$H281+$F282-$G282))</f>
      </c>
    </row>
    <row r="283">
      <c r="H283" s="2">
        <f>IF($A283="","",IF($A283&lt;&gt;$A282,VLOOKUP($A283,'Clôture vide'!$A$2:$B$367,2,0)+$F283-$G283,$H282+$F283-$G283))</f>
      </c>
    </row>
    <row r="284">
      <c r="H284" s="2">
        <f>IF($A284="","",IF($A284&lt;&gt;$A283,VLOOKUP($A284,'Clôture vide'!$A$2:$B$367,2,0)+$F284-$G284,$H283+$F284-$G284))</f>
      </c>
    </row>
    <row r="285">
      <c r="H285" s="2">
        <f>IF($A285="","",IF($A285&lt;&gt;$A284,VLOOKUP($A285,'Clôture vide'!$A$2:$B$367,2,0)+$F285-$G285,$H284+$F285-$G285))</f>
      </c>
    </row>
    <row r="286">
      <c r="H286" s="2">
        <f>IF($A286="","",IF($A286&lt;&gt;$A285,VLOOKUP($A286,'Clôture vide'!$A$2:$B$367,2,0)+$F286-$G286,$H285+$F286-$G286))</f>
      </c>
    </row>
    <row r="287">
      <c r="H287" s="2">
        <f>IF($A287="","",IF($A287&lt;&gt;$A286,VLOOKUP($A287,'Clôture vide'!$A$2:$B$367,2,0)+$F287-$G287,$H286+$F287-$G287))</f>
      </c>
    </row>
    <row r="288">
      <c r="H288" s="2">
        <f>IF($A288="","",IF($A288&lt;&gt;$A287,VLOOKUP($A288,'Clôture vide'!$A$2:$B$367,2,0)+$F288-$G288,$H287+$F288-$G288))</f>
      </c>
    </row>
    <row r="289">
      <c r="H289" s="2">
        <f>IF($A289="","",IF($A289&lt;&gt;$A288,VLOOKUP($A289,'Clôture vide'!$A$2:$B$367,2,0)+$F289-$G289,$H288+$F289-$G289))</f>
      </c>
    </row>
    <row r="290">
      <c r="H290" s="2">
        <f>IF($A290="","",IF($A290&lt;&gt;$A289,VLOOKUP($A290,'Clôture vide'!$A$2:$B$367,2,0)+$F290-$G290,$H289+$F290-$G290))</f>
      </c>
    </row>
    <row r="291">
      <c r="H291" s="2">
        <f>IF($A291="","",IF($A291&lt;&gt;$A290,VLOOKUP($A291,'Clôture vide'!$A$2:$B$367,2,0)+$F291-$G291,$H290+$F291-$G291))</f>
      </c>
    </row>
    <row r="292">
      <c r="H292" s="2">
        <f>IF($A292="","",IF($A292&lt;&gt;$A291,VLOOKUP($A292,'Clôture vide'!$A$2:$B$367,2,0)+$F292-$G292,$H291+$F292-$G292))</f>
      </c>
    </row>
    <row r="293">
      <c r="H293" s="2">
        <f>IF($A293="","",IF($A293&lt;&gt;$A292,VLOOKUP($A293,'Clôture vide'!$A$2:$B$367,2,0)+$F293-$G293,$H292+$F293-$G293))</f>
      </c>
    </row>
    <row r="294">
      <c r="H294" s="2">
        <f>IF($A294="","",IF($A294&lt;&gt;$A293,VLOOKUP($A294,'Clôture vide'!$A$2:$B$367,2,0)+$F294-$G294,$H293+$F294-$G294))</f>
      </c>
    </row>
    <row r="295">
      <c r="H295" s="2">
        <f>IF($A295="","",IF($A295&lt;&gt;$A294,VLOOKUP($A295,'Clôture vide'!$A$2:$B$367,2,0)+$F295-$G295,$H294+$F295-$G295))</f>
      </c>
    </row>
    <row r="296">
      <c r="H296" s="2">
        <f>IF($A296="","",IF($A296&lt;&gt;$A295,VLOOKUP($A296,'Clôture vide'!$A$2:$B$367,2,0)+$F296-$G296,$H295+$F296-$G296))</f>
      </c>
    </row>
    <row r="297">
      <c r="H297" s="2">
        <f>IF($A297="","",IF($A297&lt;&gt;$A296,VLOOKUP($A297,'Clôture vide'!$A$2:$B$367,2,0)+$F297-$G297,$H296+$F297-$G297))</f>
      </c>
    </row>
    <row r="298">
      <c r="H298" s="2">
        <f>IF($A298="","",IF($A298&lt;&gt;$A297,VLOOKUP($A298,'Clôture vide'!$A$2:$B$367,2,0)+$F298-$G298,$H297+$F298-$G298))</f>
      </c>
    </row>
    <row r="299">
      <c r="H299" s="2">
        <f>IF($A299="","",IF($A299&lt;&gt;$A298,VLOOKUP($A299,'Clôture vide'!$A$2:$B$367,2,0)+$F299-$G299,$H298+$F299-$G299))</f>
      </c>
    </row>
    <row r="300">
      <c r="H300" s="2">
        <f>IF($A300="","",IF($A300&lt;&gt;$A299,VLOOKUP($A300,'Clôture vide'!$A$2:$B$367,2,0)+$F300-$G300,$H299+$F300-$G300))</f>
      </c>
    </row>
    <row r="301">
      <c r="H301" s="2">
        <f>IF($A301="","",IF($A301&lt;&gt;$A300,VLOOKUP($A301,'Clôture vide'!$A$2:$B$367,2,0)+$F301-$G301,$H300+$F301-$G301))</f>
      </c>
    </row>
    <row r="302">
      <c r="H302" s="2">
        <f>IF($A302="","",IF($A302&lt;&gt;$A301,VLOOKUP($A302,'Clôture vide'!$A$2:$B$367,2,0)+$F302-$G302,$H301+$F302-$G302))</f>
      </c>
    </row>
    <row r="303">
      <c r="H303" s="2">
        <f>IF($A303="","",IF($A303&lt;&gt;$A302,VLOOKUP($A303,'Clôture vide'!$A$2:$B$367,2,0)+$F303-$G303,$H302+$F303-$G303))</f>
      </c>
    </row>
    <row r="304">
      <c r="H304" s="2">
        <f>IF($A304="","",IF($A304&lt;&gt;$A303,VLOOKUP($A304,'Clôture vide'!$A$2:$B$367,2,0)+$F304-$G304,$H303+$F304-$G304))</f>
      </c>
    </row>
    <row r="305">
      <c r="H305" s="2">
        <f>IF($A305="","",IF($A305&lt;&gt;$A304,VLOOKUP($A305,'Clôture vide'!$A$2:$B$367,2,0)+$F305-$G305,$H304+$F305-$G305))</f>
      </c>
    </row>
    <row r="306">
      <c r="H306" s="2">
        <f>IF($A306="","",IF($A306&lt;&gt;$A305,VLOOKUP($A306,'Clôture vide'!$A$2:$B$367,2,0)+$F306-$G306,$H305+$F306-$G306))</f>
      </c>
    </row>
    <row r="307">
      <c r="H307" s="2">
        <f>IF($A307="","",IF($A307&lt;&gt;$A306,VLOOKUP($A307,'Clôture vide'!$A$2:$B$367,2,0)+$F307-$G307,$H306+$F307-$G307))</f>
      </c>
    </row>
    <row r="308">
      <c r="H308" s="2">
        <f>IF($A308="","",IF($A308&lt;&gt;$A307,VLOOKUP($A308,'Clôture vide'!$A$2:$B$367,2,0)+$F308-$G308,$H307+$F308-$G308))</f>
      </c>
    </row>
    <row r="309">
      <c r="H309" s="2">
        <f>IF($A309="","",IF($A309&lt;&gt;$A308,VLOOKUP($A309,'Clôture vide'!$A$2:$B$367,2,0)+$F309-$G309,$H308+$F309-$G309))</f>
      </c>
    </row>
    <row r="310">
      <c r="H310" s="2">
        <f>IF($A310="","",IF($A310&lt;&gt;$A309,VLOOKUP($A310,'Clôture vide'!$A$2:$B$367,2,0)+$F310-$G310,$H309+$F310-$G310))</f>
      </c>
    </row>
    <row r="311">
      <c r="H311" s="2">
        <f>IF($A311="","",IF($A311&lt;&gt;$A310,VLOOKUP($A311,'Clôture vide'!$A$2:$B$367,2,0)+$F311-$G311,$H310+$F311-$G311))</f>
      </c>
    </row>
    <row r="312">
      <c r="H312" s="2">
        <f>IF($A312="","",IF($A312&lt;&gt;$A311,VLOOKUP($A312,'Clôture vide'!$A$2:$B$367,2,0)+$F312-$G312,$H311+$F312-$G312))</f>
      </c>
    </row>
    <row r="313">
      <c r="H313" s="2">
        <f>IF($A313="","",IF($A313&lt;&gt;$A312,VLOOKUP($A313,'Clôture vide'!$A$2:$B$367,2,0)+$F313-$G313,$H312+$F313-$G313))</f>
      </c>
    </row>
    <row r="314">
      <c r="H314" s="2">
        <f>IF($A314="","",IF($A314&lt;&gt;$A313,VLOOKUP($A314,'Clôture vide'!$A$2:$B$367,2,0)+$F314-$G314,$H313+$F314-$G314))</f>
      </c>
    </row>
    <row r="315">
      <c r="H315" s="2">
        <f>IF($A315="","",IF($A315&lt;&gt;$A314,VLOOKUP($A315,'Clôture vide'!$A$2:$B$367,2,0)+$F315-$G315,$H314+$F315-$G315))</f>
      </c>
    </row>
    <row r="316">
      <c r="H316" s="2">
        <f>IF($A316="","",IF($A316&lt;&gt;$A315,VLOOKUP($A316,'Clôture vide'!$A$2:$B$367,2,0)+$F316-$G316,$H315+$F316-$G316))</f>
      </c>
    </row>
    <row r="317">
      <c r="H317" s="2">
        <f>IF($A317="","",IF($A317&lt;&gt;$A316,VLOOKUP($A317,'Clôture vide'!$A$2:$B$367,2,0)+$F317-$G317,$H316+$F317-$G317))</f>
      </c>
    </row>
    <row r="318">
      <c r="H318" s="2">
        <f>IF($A318="","",IF($A318&lt;&gt;$A317,VLOOKUP($A318,'Clôture vide'!$A$2:$B$367,2,0)+$F318-$G318,$H317+$F318-$G318))</f>
      </c>
    </row>
    <row r="319">
      <c r="H319" s="2">
        <f>IF($A319="","",IF($A319&lt;&gt;$A318,VLOOKUP($A319,'Clôture vide'!$A$2:$B$367,2,0)+$F319-$G319,$H318+$F319-$G319))</f>
      </c>
    </row>
    <row r="320">
      <c r="H320" s="2">
        <f>IF($A320="","",IF($A320&lt;&gt;$A319,VLOOKUP($A320,'Clôture vide'!$A$2:$B$367,2,0)+$F320-$G320,$H319+$F320-$G320))</f>
      </c>
    </row>
    <row r="321">
      <c r="H321" s="2">
        <f>IF($A321="","",IF($A321&lt;&gt;$A320,VLOOKUP($A321,'Clôture vide'!$A$2:$B$367,2,0)+$F321-$G321,$H320+$F321-$G321))</f>
      </c>
    </row>
    <row r="322">
      <c r="H322" s="2">
        <f>IF($A322="","",IF($A322&lt;&gt;$A321,VLOOKUP($A322,'Clôture vide'!$A$2:$B$367,2,0)+$F322-$G322,$H321+$F322-$G322))</f>
      </c>
    </row>
    <row r="323">
      <c r="H323" s="2">
        <f>IF($A323="","",IF($A323&lt;&gt;$A322,VLOOKUP($A323,'Clôture vide'!$A$2:$B$367,2,0)+$F323-$G323,$H322+$F323-$G323))</f>
      </c>
    </row>
    <row r="324">
      <c r="H324" s="2">
        <f>IF($A324="","",IF($A324&lt;&gt;$A323,VLOOKUP($A324,'Clôture vide'!$A$2:$B$367,2,0)+$F324-$G324,$H323+$F324-$G324))</f>
      </c>
    </row>
    <row r="325">
      <c r="H325" s="2">
        <f>IF($A325="","",IF($A325&lt;&gt;$A324,VLOOKUP($A325,'Clôture vide'!$A$2:$B$367,2,0)+$F325-$G325,$H324+$F325-$G325))</f>
      </c>
    </row>
    <row r="326">
      <c r="H326" s="2">
        <f>IF($A326="","",IF($A326&lt;&gt;$A325,VLOOKUP($A326,'Clôture vide'!$A$2:$B$367,2,0)+$F326-$G326,$H325+$F326-$G326))</f>
      </c>
    </row>
    <row r="327">
      <c r="H327" s="2">
        <f>IF($A327="","",IF($A327&lt;&gt;$A326,VLOOKUP($A327,'Clôture vide'!$A$2:$B$367,2,0)+$F327-$G327,$H326+$F327-$G327))</f>
      </c>
    </row>
    <row r="328">
      <c r="H328" s="2">
        <f>IF($A328="","",IF($A328&lt;&gt;$A327,VLOOKUP($A328,'Clôture vide'!$A$2:$B$367,2,0)+$F328-$G328,$H327+$F328-$G328))</f>
      </c>
    </row>
    <row r="329">
      <c r="H329" s="2">
        <f>IF($A329="","",IF($A329&lt;&gt;$A328,VLOOKUP($A329,'Clôture vide'!$A$2:$B$367,2,0)+$F329-$G329,$H328+$F329-$G329))</f>
      </c>
    </row>
    <row r="330">
      <c r="H330" s="2">
        <f>IF($A330="","",IF($A330&lt;&gt;$A329,VLOOKUP($A330,'Clôture vide'!$A$2:$B$367,2,0)+$F330-$G330,$H329+$F330-$G330))</f>
      </c>
    </row>
    <row r="331">
      <c r="H331" s="2">
        <f>IF($A331="","",IF($A331&lt;&gt;$A330,VLOOKUP($A331,'Clôture vide'!$A$2:$B$367,2,0)+$F331-$G331,$H330+$F331-$G331))</f>
      </c>
    </row>
    <row r="332">
      <c r="H332" s="2">
        <f>IF($A332="","",IF($A332&lt;&gt;$A331,VLOOKUP($A332,'Clôture vide'!$A$2:$B$367,2,0)+$F332-$G332,$H331+$F332-$G332))</f>
      </c>
    </row>
    <row r="333">
      <c r="H333" s="2">
        <f>IF($A333="","",IF($A333&lt;&gt;$A332,VLOOKUP($A333,'Clôture vide'!$A$2:$B$367,2,0)+$F333-$G333,$H332+$F333-$G333))</f>
      </c>
    </row>
    <row r="334">
      <c r="H334" s="2">
        <f>IF($A334="","",IF($A334&lt;&gt;$A333,VLOOKUP($A334,'Clôture vide'!$A$2:$B$367,2,0)+$F334-$G334,$H333+$F334-$G334))</f>
      </c>
    </row>
    <row r="335">
      <c r="H335" s="2">
        <f>IF($A335="","",IF($A335&lt;&gt;$A334,VLOOKUP($A335,'Clôture vide'!$A$2:$B$367,2,0)+$F335-$G335,$H334+$F335-$G335))</f>
      </c>
    </row>
    <row r="336">
      <c r="H336" s="2">
        <f>IF($A336="","",IF($A336&lt;&gt;$A335,VLOOKUP($A336,'Clôture vide'!$A$2:$B$367,2,0)+$F336-$G336,$H335+$F336-$G336))</f>
      </c>
    </row>
    <row r="337">
      <c r="H337" s="2">
        <f>IF($A337="","",IF($A337&lt;&gt;$A336,VLOOKUP($A337,'Clôture vide'!$A$2:$B$367,2,0)+$F337-$G337,$H336+$F337-$G337))</f>
      </c>
    </row>
    <row r="338">
      <c r="H338" s="2">
        <f>IF($A338="","",IF($A338&lt;&gt;$A337,VLOOKUP($A338,'Clôture vide'!$A$2:$B$367,2,0)+$F338-$G338,$H337+$F338-$G338))</f>
      </c>
    </row>
    <row r="339">
      <c r="H339" s="2">
        <f>IF($A339="","",IF($A339&lt;&gt;$A338,VLOOKUP($A339,'Clôture vide'!$A$2:$B$367,2,0)+$F339-$G339,$H338+$F339-$G339))</f>
      </c>
    </row>
    <row r="340">
      <c r="H340" s="2">
        <f>IF($A340="","",IF($A340&lt;&gt;$A339,VLOOKUP($A340,'Clôture vide'!$A$2:$B$367,2,0)+$F340-$G340,$H339+$F340-$G340))</f>
      </c>
    </row>
    <row r="341">
      <c r="H341" s="2">
        <f>IF($A341="","",IF($A341&lt;&gt;$A340,VLOOKUP($A341,'Clôture vide'!$A$2:$B$367,2,0)+$F341-$G341,$H340+$F341-$G341))</f>
      </c>
    </row>
    <row r="342">
      <c r="H342" s="2">
        <f>IF($A342="","",IF($A342&lt;&gt;$A341,VLOOKUP($A342,'Clôture vide'!$A$2:$B$367,2,0)+$F342-$G342,$H341+$F342-$G342))</f>
      </c>
    </row>
    <row r="343">
      <c r="H343" s="2">
        <f>IF($A343="","",IF($A343&lt;&gt;$A342,VLOOKUP($A343,'Clôture vide'!$A$2:$B$367,2,0)+$F343-$G343,$H342+$F343-$G343))</f>
      </c>
    </row>
    <row r="344">
      <c r="H344" s="2">
        <f>IF($A344="","",IF($A344&lt;&gt;$A343,VLOOKUP($A344,'Clôture vide'!$A$2:$B$367,2,0)+$F344-$G344,$H343+$F344-$G344))</f>
      </c>
    </row>
    <row r="345">
      <c r="H345" s="2">
        <f>IF($A345="","",IF($A345&lt;&gt;$A344,VLOOKUP($A345,'Clôture vide'!$A$2:$B$367,2,0)+$F345-$G345,$H344+$F345-$G345))</f>
      </c>
    </row>
    <row r="346">
      <c r="H346" s="2">
        <f>IF($A346="","",IF($A346&lt;&gt;$A345,VLOOKUP($A346,'Clôture vide'!$A$2:$B$367,2,0)+$F346-$G346,$H345+$F346-$G346))</f>
      </c>
    </row>
    <row r="347">
      <c r="H347" s="2">
        <f>IF($A347="","",IF($A347&lt;&gt;$A346,VLOOKUP($A347,'Clôture vide'!$A$2:$B$367,2,0)+$F347-$G347,$H346+$F347-$G347))</f>
      </c>
    </row>
    <row r="348">
      <c r="H348" s="2">
        <f>IF($A348="","",IF($A348&lt;&gt;$A347,VLOOKUP($A348,'Clôture vide'!$A$2:$B$367,2,0)+$F348-$G348,$H347+$F348-$G348))</f>
      </c>
    </row>
    <row r="349">
      <c r="H349" s="2">
        <f>IF($A349="","",IF($A349&lt;&gt;$A348,VLOOKUP($A349,'Clôture vide'!$A$2:$B$367,2,0)+$F349-$G349,$H348+$F349-$G349))</f>
      </c>
    </row>
    <row r="350">
      <c r="H350" s="2">
        <f>IF($A350="","",IF($A350&lt;&gt;$A349,VLOOKUP($A350,'Clôture vide'!$A$2:$B$367,2,0)+$F350-$G350,$H349+$F350-$G350))</f>
      </c>
    </row>
    <row r="351">
      <c r="H351" s="2">
        <f>IF($A351="","",IF($A351&lt;&gt;$A350,VLOOKUP($A351,'Clôture vide'!$A$2:$B$367,2,0)+$F351-$G351,$H350+$F351-$G351))</f>
      </c>
    </row>
    <row r="352">
      <c r="H352" s="2">
        <f>IF($A352="","",IF($A352&lt;&gt;$A351,VLOOKUP($A352,'Clôture vide'!$A$2:$B$367,2,0)+$F352-$G352,$H351+$F352-$G352))</f>
      </c>
    </row>
    <row r="353">
      <c r="H353" s="2">
        <f>IF($A353="","",IF($A353&lt;&gt;$A352,VLOOKUP($A353,'Clôture vide'!$A$2:$B$367,2,0)+$F353-$G353,$H352+$F353-$G353))</f>
      </c>
    </row>
    <row r="354">
      <c r="H354" s="2">
        <f>IF($A354="","",IF($A354&lt;&gt;$A353,VLOOKUP($A354,'Clôture vide'!$A$2:$B$367,2,0)+$F354-$G354,$H353+$F354-$G354))</f>
      </c>
    </row>
    <row r="355">
      <c r="H355" s="2">
        <f>IF($A355="","",IF($A355&lt;&gt;$A354,VLOOKUP($A355,'Clôture vide'!$A$2:$B$367,2,0)+$F355-$G355,$H354+$F355-$G355))</f>
      </c>
    </row>
    <row r="356">
      <c r="H356" s="2">
        <f>IF($A356="","",IF($A356&lt;&gt;$A355,VLOOKUP($A356,'Clôture vide'!$A$2:$B$367,2,0)+$F356-$G356,$H355+$F356-$G356))</f>
      </c>
    </row>
    <row r="357">
      <c r="H357" s="2">
        <f>IF($A357="","",IF($A357&lt;&gt;$A356,VLOOKUP($A357,'Clôture vide'!$A$2:$B$367,2,0)+$F357-$G357,$H356+$F357-$G357))</f>
      </c>
    </row>
    <row r="358">
      <c r="H358" s="2">
        <f>IF($A358="","",IF($A358&lt;&gt;$A357,VLOOKUP($A358,'Clôture vide'!$A$2:$B$367,2,0)+$F358-$G358,$H357+$F358-$G358))</f>
      </c>
    </row>
    <row r="359">
      <c r="H359" s="2">
        <f>IF($A359="","",IF($A359&lt;&gt;$A358,VLOOKUP($A359,'Clôture vide'!$A$2:$B$367,2,0)+$F359-$G359,$H358+$F359-$G359))</f>
      </c>
    </row>
    <row r="360">
      <c r="H360" s="2">
        <f>IF($A360="","",IF($A360&lt;&gt;$A359,VLOOKUP($A360,'Clôture vide'!$A$2:$B$367,2,0)+$F360-$G360,$H359+$F360-$G360))</f>
      </c>
    </row>
    <row r="361">
      <c r="H361" s="2">
        <f>IF($A361="","",IF($A361&lt;&gt;$A360,VLOOKUP($A361,'Clôture vide'!$A$2:$B$367,2,0)+$F361-$G361,$H360+$F361-$G361))</f>
      </c>
    </row>
    <row r="362">
      <c r="H362" s="2">
        <f>IF($A362="","",IF($A362&lt;&gt;$A361,VLOOKUP($A362,'Clôture vide'!$A$2:$B$367,2,0)+$F362-$G362,$H361+$F362-$G362))</f>
      </c>
    </row>
    <row r="363">
      <c r="H363" s="2">
        <f>IF($A363="","",IF($A363&lt;&gt;$A362,VLOOKUP($A363,'Clôture vide'!$A$2:$B$367,2,0)+$F363-$G363,$H362+$F363-$G363))</f>
      </c>
    </row>
    <row r="364">
      <c r="H364" s="2">
        <f>IF($A364="","",IF($A364&lt;&gt;$A363,VLOOKUP($A364,'Clôture vide'!$A$2:$B$367,2,0)+$F364-$G364,$H363+$F364-$G364))</f>
      </c>
    </row>
    <row r="365">
      <c r="H365" s="2">
        <f>IF($A365="","",IF($A365&lt;&gt;$A364,VLOOKUP($A365,'Clôture vide'!$A$2:$B$367,2,0)+$F365-$G365,$H364+$F365-$G365))</f>
      </c>
    </row>
    <row r="366">
      <c r="H366" s="2">
        <f>IF($A366="","",IF($A366&lt;&gt;$A365,VLOOKUP($A366,'Clôture vide'!$A$2:$B$367,2,0)+$F366-$G366,$H365+$F366-$G366))</f>
      </c>
    </row>
    <row r="367">
      <c r="H367" s="2">
        <f>IF($A367="","",IF($A367&lt;&gt;$A366,VLOOKUP($A367,'Clôture vide'!$A$2:$B$367,2,0)+$F367-$G367,$H366+$F367-$G367))</f>
      </c>
    </row>
    <row r="368">
      <c r="H368" s="2">
        <f>IF($A368="","",IF($A368&lt;&gt;$A367,VLOOKUP($A368,'Clôture vide'!$A$2:$B$367,2,0)+$F368-$G368,$H367+$F368-$G368))</f>
      </c>
    </row>
    <row r="369">
      <c r="H369" s="2">
        <f>IF($A369="","",IF($A369&lt;&gt;$A368,VLOOKUP($A369,'Clôture vide'!$A$2:$B$367,2,0)+$F369-$G369,$H368+$F369-$G369))</f>
      </c>
    </row>
    <row r="370">
      <c r="H370" s="2">
        <f>IF($A370="","",IF($A370&lt;&gt;$A369,VLOOKUP($A370,'Clôture vide'!$A$2:$B$367,2,0)+$F370-$G370,$H369+$F370-$G370))</f>
      </c>
    </row>
    <row r="371">
      <c r="H371" s="2">
        <f>IF($A371="","",IF($A371&lt;&gt;$A370,VLOOKUP($A371,'Clôture vide'!$A$2:$B$367,2,0)+$F371-$G371,$H370+$F371-$G371))</f>
      </c>
    </row>
    <row r="372">
      <c r="H372" s="2">
        <f>IF($A372="","",IF($A372&lt;&gt;$A371,VLOOKUP($A372,'Clôture vide'!$A$2:$B$367,2,0)+$F372-$G372,$H371+$F372-$G372))</f>
      </c>
    </row>
    <row r="373">
      <c r="H373" s="2">
        <f>IF($A373="","",IF($A373&lt;&gt;$A372,VLOOKUP($A373,'Clôture vide'!$A$2:$B$367,2,0)+$F373-$G373,$H372+$F373-$G373))</f>
      </c>
    </row>
    <row r="374">
      <c r="H374" s="2">
        <f>IF($A374="","",IF($A374&lt;&gt;$A373,VLOOKUP($A374,'Clôture vide'!$A$2:$B$367,2,0)+$F374-$G374,$H373+$F374-$G374))</f>
      </c>
    </row>
    <row r="375">
      <c r="H375" s="2">
        <f>IF($A375="","",IF($A375&lt;&gt;$A374,VLOOKUP($A375,'Clôture vide'!$A$2:$B$367,2,0)+$F375-$G375,$H374+$F375-$G375))</f>
      </c>
    </row>
    <row r="376">
      <c r="H376" s="2">
        <f>IF($A376="","",IF($A376&lt;&gt;$A375,VLOOKUP($A376,'Clôture vide'!$A$2:$B$367,2,0)+$F376-$G376,$H375+$F376-$G376))</f>
      </c>
    </row>
    <row r="377">
      <c r="H377" s="2">
        <f>IF($A377="","",IF($A377&lt;&gt;$A376,VLOOKUP($A377,'Clôture vide'!$A$2:$B$367,2,0)+$F377-$G377,$H376+$F377-$G377))</f>
      </c>
    </row>
    <row r="378">
      <c r="H378" s="2">
        <f>IF($A378="","",IF($A378&lt;&gt;$A377,VLOOKUP($A378,'Clôture vide'!$A$2:$B$367,2,0)+$F378-$G378,$H377+$F378-$G378))</f>
      </c>
    </row>
    <row r="379">
      <c r="H379" s="2">
        <f>IF($A379="","",IF($A379&lt;&gt;$A378,VLOOKUP($A379,'Clôture vide'!$A$2:$B$367,2,0)+$F379-$G379,$H378+$F379-$G379))</f>
      </c>
    </row>
    <row r="380">
      <c r="H380" s="2">
        <f>IF($A380="","",IF($A380&lt;&gt;$A379,VLOOKUP($A380,'Clôture vide'!$A$2:$B$367,2,0)+$F380-$G380,$H379+$F380-$G380))</f>
      </c>
    </row>
    <row r="381">
      <c r="H381" s="2">
        <f>IF($A381="","",IF($A381&lt;&gt;$A380,VLOOKUP($A381,'Clôture vide'!$A$2:$B$367,2,0)+$F381-$G381,$H380+$F381-$G381))</f>
      </c>
    </row>
    <row r="382">
      <c r="H382" s="2">
        <f>IF($A382="","",IF($A382&lt;&gt;$A381,VLOOKUP($A382,'Clôture vide'!$A$2:$B$367,2,0)+$F382-$G382,$H381+$F382-$G382))</f>
      </c>
    </row>
    <row r="383">
      <c r="H383" s="2">
        <f>IF($A383="","",IF($A383&lt;&gt;$A382,VLOOKUP($A383,'Clôture vide'!$A$2:$B$367,2,0)+$F383-$G383,$H382+$F383-$G383))</f>
      </c>
    </row>
    <row r="384">
      <c r="H384" s="2">
        <f>IF($A384="","",IF($A384&lt;&gt;$A383,VLOOKUP($A384,'Clôture vide'!$A$2:$B$367,2,0)+$F384-$G384,$H383+$F384-$G384))</f>
      </c>
    </row>
    <row r="385">
      <c r="H385" s="2">
        <f>IF($A385="","",IF($A385&lt;&gt;$A384,VLOOKUP($A385,'Clôture vide'!$A$2:$B$367,2,0)+$F385-$G385,$H384+$F385-$G385))</f>
      </c>
    </row>
    <row r="386">
      <c r="H386" s="2">
        <f>IF($A386="","",IF($A386&lt;&gt;$A385,VLOOKUP($A386,'Clôture vide'!$A$2:$B$367,2,0)+$F386-$G386,$H385+$F386-$G386))</f>
      </c>
    </row>
    <row r="387">
      <c r="H387" s="2">
        <f>IF($A387="","",IF($A387&lt;&gt;$A386,VLOOKUP($A387,'Clôture vide'!$A$2:$B$367,2,0)+$F387-$G387,$H386+$F387-$G387))</f>
      </c>
    </row>
    <row r="388">
      <c r="H388" s="2">
        <f>IF($A388="","",IF($A388&lt;&gt;$A387,VLOOKUP($A388,'Clôture vide'!$A$2:$B$367,2,0)+$F388-$G388,$H387+$F388-$G388))</f>
      </c>
    </row>
    <row r="389">
      <c r="H389" s="2">
        <f>IF($A389="","",IF($A389&lt;&gt;$A388,VLOOKUP($A389,'Clôture vide'!$A$2:$B$367,2,0)+$F389-$G389,$H388+$F389-$G389))</f>
      </c>
    </row>
    <row r="390">
      <c r="H390" s="2">
        <f>IF($A390="","",IF($A390&lt;&gt;$A389,VLOOKUP($A390,'Clôture vide'!$A$2:$B$367,2,0)+$F390-$G390,$H389+$F390-$G390))</f>
      </c>
    </row>
    <row r="391">
      <c r="H391" s="2">
        <f>IF($A391="","",IF($A391&lt;&gt;$A390,VLOOKUP($A391,'Clôture vide'!$A$2:$B$367,2,0)+$F391-$G391,$H390+$F391-$G391))</f>
      </c>
    </row>
    <row r="392">
      <c r="H392" s="2">
        <f>IF($A392="","",IF($A392&lt;&gt;$A391,VLOOKUP($A392,'Clôture vide'!$A$2:$B$367,2,0)+$F392-$G392,$H391+$F392-$G392))</f>
      </c>
    </row>
    <row r="393">
      <c r="H393" s="2">
        <f>IF($A393="","",IF($A393&lt;&gt;$A392,VLOOKUP($A393,'Clôture vide'!$A$2:$B$367,2,0)+$F393-$G393,$H392+$F393-$G393))</f>
      </c>
    </row>
    <row r="394">
      <c r="H394" s="2">
        <f>IF($A394="","",IF($A394&lt;&gt;$A393,VLOOKUP($A394,'Clôture vide'!$A$2:$B$367,2,0)+$F394-$G394,$H393+$F394-$G394))</f>
      </c>
    </row>
    <row r="395">
      <c r="H395" s="2">
        <f>IF($A395="","",IF($A395&lt;&gt;$A394,VLOOKUP($A395,'Clôture vide'!$A$2:$B$367,2,0)+$F395-$G395,$H394+$F395-$G395))</f>
      </c>
    </row>
    <row r="396">
      <c r="H396" s="2">
        <f>IF($A396="","",IF($A396&lt;&gt;$A395,VLOOKUP($A396,'Clôture vide'!$A$2:$B$367,2,0)+$F396-$G396,$H395+$F396-$G396))</f>
      </c>
    </row>
    <row r="397">
      <c r="H397" s="2">
        <f>IF($A397="","",IF($A397&lt;&gt;$A396,VLOOKUP($A397,'Clôture vide'!$A$2:$B$367,2,0)+$F397-$G397,$H396+$F397-$G397))</f>
      </c>
    </row>
    <row r="398">
      <c r="H398" s="2">
        <f>IF($A398="","",IF($A398&lt;&gt;$A397,VLOOKUP($A398,'Clôture vide'!$A$2:$B$367,2,0)+$F398-$G398,$H397+$F398-$G398))</f>
      </c>
    </row>
    <row r="399">
      <c r="H399" s="2">
        <f>IF($A399="","",IF($A399&lt;&gt;$A398,VLOOKUP($A399,'Clôture vide'!$A$2:$B$367,2,0)+$F399-$G399,$H398+$F399-$G399))</f>
      </c>
    </row>
    <row r="400">
      <c r="H400" s="2">
        <f>IF($A400="","",IF($A400&lt;&gt;$A399,VLOOKUP($A400,'Clôture vide'!$A$2:$B$367,2,0)+$F400-$G400,$H399+$F400-$G400))</f>
      </c>
    </row>
    <row r="401">
      <c r="H401" s="2">
        <f>IF($A401="","",IF($A401&lt;&gt;$A400,VLOOKUP($A401,'Clôture vide'!$A$2:$B$367,2,0)+$F401-$G401,$H400+$F401-$G401))</f>
      </c>
    </row>
    <row r="402">
      <c r="H402" s="2">
        <f>IF($A402="","",IF($A402&lt;&gt;$A401,VLOOKUP($A402,'Clôture vide'!$A$2:$B$367,2,0)+$F402-$G402,$H401+$F402-$G402))</f>
      </c>
    </row>
    <row r="403">
      <c r="H403" s="2">
        <f>IF($A403="","",IF($A403&lt;&gt;$A402,VLOOKUP($A403,'Clôture vide'!$A$2:$B$367,2,0)+$F403-$G403,$H402+$F403-$G403))</f>
      </c>
    </row>
    <row r="404">
      <c r="H404" s="2">
        <f>IF($A404="","",IF($A404&lt;&gt;$A403,VLOOKUP($A404,'Clôture vide'!$A$2:$B$367,2,0)+$F404-$G404,$H403+$F404-$G404))</f>
      </c>
    </row>
    <row r="405">
      <c r="H405" s="2">
        <f>IF($A405="","",IF($A405&lt;&gt;$A404,VLOOKUP($A405,'Clôture vide'!$A$2:$B$367,2,0)+$F405-$G405,$H404+$F405-$G405))</f>
      </c>
    </row>
    <row r="406">
      <c r="H406" s="2">
        <f>IF($A406="","",IF($A406&lt;&gt;$A405,VLOOKUP($A406,'Clôture vide'!$A$2:$B$367,2,0)+$F406-$G406,$H405+$F406-$G406))</f>
      </c>
    </row>
    <row r="407">
      <c r="H407" s="2">
        <f>IF($A407="","",IF($A407&lt;&gt;$A406,VLOOKUP($A407,'Clôture vide'!$A$2:$B$367,2,0)+$F407-$G407,$H406+$F407-$G407))</f>
      </c>
    </row>
    <row r="408">
      <c r="H408" s="2">
        <f>IF($A408="","",IF($A408&lt;&gt;$A407,VLOOKUP($A408,'Clôture vide'!$A$2:$B$367,2,0)+$F408-$G408,$H407+$F408-$G408))</f>
      </c>
    </row>
    <row r="409">
      <c r="H409" s="2">
        <f>IF($A409="","",IF($A409&lt;&gt;$A408,VLOOKUP($A409,'Clôture vide'!$A$2:$B$367,2,0)+$F409-$G409,$H408+$F409-$G409))</f>
      </c>
    </row>
    <row r="410">
      <c r="H410" s="2">
        <f>IF($A410="","",IF($A410&lt;&gt;$A409,VLOOKUP($A410,'Clôture vide'!$A$2:$B$367,2,0)+$F410-$G410,$H409+$F410-$G410))</f>
      </c>
    </row>
    <row r="411">
      <c r="H411" s="2">
        <f>IF($A411="","",IF($A411&lt;&gt;$A410,VLOOKUP($A411,'Clôture vide'!$A$2:$B$367,2,0)+$F411-$G411,$H410+$F411-$G411))</f>
      </c>
    </row>
    <row r="412">
      <c r="H412" s="2">
        <f>IF($A412="","",IF($A412&lt;&gt;$A411,VLOOKUP($A412,'Clôture vide'!$A$2:$B$367,2,0)+$F412-$G412,$H411+$F412-$G412))</f>
      </c>
    </row>
    <row r="413">
      <c r="H413" s="2">
        <f>IF($A413="","",IF($A413&lt;&gt;$A412,VLOOKUP($A413,'Clôture vide'!$A$2:$B$367,2,0)+$F413-$G413,$H412+$F413-$G413))</f>
      </c>
    </row>
    <row r="414">
      <c r="H414" s="2">
        <f>IF($A414="","",IF($A414&lt;&gt;$A413,VLOOKUP($A414,'Clôture vide'!$A$2:$B$367,2,0)+$F414-$G414,$H413+$F414-$G414))</f>
      </c>
    </row>
    <row r="415">
      <c r="H415" s="2">
        <f>IF($A415="","",IF($A415&lt;&gt;$A414,VLOOKUP($A415,'Clôture vide'!$A$2:$B$367,2,0)+$F415-$G415,$H414+$F415-$G415))</f>
      </c>
    </row>
    <row r="416">
      <c r="H416" s="2">
        <f>IF($A416="","",IF($A416&lt;&gt;$A415,VLOOKUP($A416,'Clôture vide'!$A$2:$B$367,2,0)+$F416-$G416,$H415+$F416-$G416))</f>
      </c>
    </row>
    <row r="417">
      <c r="H417" s="2">
        <f>IF($A417="","",IF($A417&lt;&gt;$A416,VLOOKUP($A417,'Clôture vide'!$A$2:$B$367,2,0)+$F417-$G417,$H416+$F417-$G417))</f>
      </c>
    </row>
    <row r="418">
      <c r="H418" s="2">
        <f>IF($A418="","",IF($A418&lt;&gt;$A417,VLOOKUP($A418,'Clôture vide'!$A$2:$B$367,2,0)+$F418-$G418,$H417+$F418-$G418))</f>
      </c>
    </row>
    <row r="419">
      <c r="H419" s="2">
        <f>IF($A419="","",IF($A419&lt;&gt;$A418,VLOOKUP($A419,'Clôture vide'!$A$2:$B$367,2,0)+$F419-$G419,$H418+$F419-$G419))</f>
      </c>
    </row>
    <row r="420">
      <c r="H420" s="2">
        <f>IF($A420="","",IF($A420&lt;&gt;$A419,VLOOKUP($A420,'Clôture vide'!$A$2:$B$367,2,0)+$F420-$G420,$H419+$F420-$G420))</f>
      </c>
    </row>
    <row r="421">
      <c r="H421" s="2">
        <f>IF($A421="","",IF($A421&lt;&gt;$A420,VLOOKUP($A421,'Clôture vide'!$A$2:$B$367,2,0)+$F421-$G421,$H420+$F421-$G421))</f>
      </c>
    </row>
    <row r="422">
      <c r="H422" s="2">
        <f>IF($A422="","",IF($A422&lt;&gt;$A421,VLOOKUP($A422,'Clôture vide'!$A$2:$B$367,2,0)+$F422-$G422,$H421+$F422-$G422))</f>
      </c>
    </row>
    <row r="423">
      <c r="H423" s="2">
        <f>IF($A423="","",IF($A423&lt;&gt;$A422,VLOOKUP($A423,'Clôture vide'!$A$2:$B$367,2,0)+$F423-$G423,$H422+$F423-$G423))</f>
      </c>
    </row>
    <row r="424">
      <c r="H424" s="2">
        <f>IF($A424="","",IF($A424&lt;&gt;$A423,VLOOKUP($A424,'Clôture vide'!$A$2:$B$367,2,0)+$F424-$G424,$H423+$F424-$G424))</f>
      </c>
    </row>
    <row r="425">
      <c r="H425" s="2">
        <f>IF($A425="","",IF($A425&lt;&gt;$A424,VLOOKUP($A425,'Clôture vide'!$A$2:$B$367,2,0)+$F425-$G425,$H424+$F425-$G425))</f>
      </c>
    </row>
    <row r="426">
      <c r="H426" s="2">
        <f>IF($A426="","",IF($A426&lt;&gt;$A425,VLOOKUP($A426,'Clôture vide'!$A$2:$B$367,2,0)+$F426-$G426,$H425+$F426-$G426))</f>
      </c>
    </row>
    <row r="427">
      <c r="H427" s="2">
        <f>IF($A427="","",IF($A427&lt;&gt;$A426,VLOOKUP($A427,'Clôture vide'!$A$2:$B$367,2,0)+$F427-$G427,$H426+$F427-$G427))</f>
      </c>
    </row>
    <row r="428">
      <c r="H428" s="2">
        <f>IF($A428="","",IF($A428&lt;&gt;$A427,VLOOKUP($A428,'Clôture vide'!$A$2:$B$367,2,0)+$F428-$G428,$H427+$F428-$G428))</f>
      </c>
    </row>
    <row r="429">
      <c r="H429" s="2">
        <f>IF($A429="","",IF($A429&lt;&gt;$A428,VLOOKUP($A429,'Clôture vide'!$A$2:$B$367,2,0)+$F429-$G429,$H428+$F429-$G429))</f>
      </c>
    </row>
    <row r="430">
      <c r="H430" s="2">
        <f>IF($A430="","",IF($A430&lt;&gt;$A429,VLOOKUP($A430,'Clôture vide'!$A$2:$B$367,2,0)+$F430-$G430,$H429+$F430-$G430))</f>
      </c>
    </row>
    <row r="431">
      <c r="H431" s="2">
        <f>IF($A431="","",IF($A431&lt;&gt;$A430,VLOOKUP($A431,'Clôture vide'!$A$2:$B$367,2,0)+$F431-$G431,$H430+$F431-$G431))</f>
      </c>
    </row>
    <row r="432">
      <c r="H432" s="2">
        <f>IF($A432="","",IF($A432&lt;&gt;$A431,VLOOKUP($A432,'Clôture vide'!$A$2:$B$367,2,0)+$F432-$G432,$H431+$F432-$G432))</f>
      </c>
    </row>
    <row r="433">
      <c r="H433" s="2">
        <f>IF($A433="","",IF($A433&lt;&gt;$A432,VLOOKUP($A433,'Clôture vide'!$A$2:$B$367,2,0)+$F433-$G433,$H432+$F433-$G433))</f>
      </c>
    </row>
    <row r="434">
      <c r="H434" s="2">
        <f>IF($A434="","",IF($A434&lt;&gt;$A433,VLOOKUP($A434,'Clôture vide'!$A$2:$B$367,2,0)+$F434-$G434,$H433+$F434-$G434))</f>
      </c>
    </row>
    <row r="435">
      <c r="H435" s="2">
        <f>IF($A435="","",IF($A435&lt;&gt;$A434,VLOOKUP($A435,'Clôture vide'!$A$2:$B$367,2,0)+$F435-$G435,$H434+$F435-$G435))</f>
      </c>
    </row>
    <row r="436">
      <c r="H436" s="2">
        <f>IF($A436="","",IF($A436&lt;&gt;$A435,VLOOKUP($A436,'Clôture vide'!$A$2:$B$367,2,0)+$F436-$G436,$H435+$F436-$G436))</f>
      </c>
    </row>
    <row r="437">
      <c r="H437" s="2">
        <f>IF($A437="","",IF($A437&lt;&gt;$A436,VLOOKUP($A437,'Clôture vide'!$A$2:$B$367,2,0)+$F437-$G437,$H436+$F437-$G437))</f>
      </c>
    </row>
    <row r="438">
      <c r="H438" s="2">
        <f>IF($A438="","",IF($A438&lt;&gt;$A437,VLOOKUP($A438,'Clôture vide'!$A$2:$B$367,2,0)+$F438-$G438,$H437+$F438-$G438))</f>
      </c>
    </row>
    <row r="439">
      <c r="H439" s="2">
        <f>IF($A439="","",IF($A439&lt;&gt;$A438,VLOOKUP($A439,'Clôture vide'!$A$2:$B$367,2,0)+$F439-$G439,$H438+$F439-$G439))</f>
      </c>
    </row>
    <row r="440">
      <c r="H440" s="2">
        <f>IF($A440="","",IF($A440&lt;&gt;$A439,VLOOKUP($A440,'Clôture vide'!$A$2:$B$367,2,0)+$F440-$G440,$H439+$F440-$G440))</f>
      </c>
    </row>
    <row r="441">
      <c r="H441" s="2">
        <f>IF($A441="","",IF($A441&lt;&gt;$A440,VLOOKUP($A441,'Clôture vide'!$A$2:$B$367,2,0)+$F441-$G441,$H440+$F441-$G441))</f>
      </c>
    </row>
    <row r="442">
      <c r="H442" s="2">
        <f>IF($A442="","",IF($A442&lt;&gt;$A441,VLOOKUP($A442,'Clôture vide'!$A$2:$B$367,2,0)+$F442-$G442,$H441+$F442-$G442))</f>
      </c>
    </row>
    <row r="443">
      <c r="H443" s="2">
        <f>IF($A443="","",IF($A443&lt;&gt;$A442,VLOOKUP($A443,'Clôture vide'!$A$2:$B$367,2,0)+$F443-$G443,$H442+$F443-$G443))</f>
      </c>
    </row>
    <row r="444">
      <c r="H444" s="2">
        <f>IF($A444="","",IF($A444&lt;&gt;$A443,VLOOKUP($A444,'Clôture vide'!$A$2:$B$367,2,0)+$F444-$G444,$H443+$F444-$G444))</f>
      </c>
    </row>
    <row r="445">
      <c r="H445" s="2">
        <f>IF($A445="","",IF($A445&lt;&gt;$A444,VLOOKUP($A445,'Clôture vide'!$A$2:$B$367,2,0)+$F445-$G445,$H444+$F445-$G445))</f>
      </c>
    </row>
    <row r="446">
      <c r="H446" s="2">
        <f>IF($A446="","",IF($A446&lt;&gt;$A445,VLOOKUP($A446,'Clôture vide'!$A$2:$B$367,2,0)+$F446-$G446,$H445+$F446-$G446))</f>
      </c>
    </row>
    <row r="447">
      <c r="H447" s="2">
        <f>IF($A447="","",IF($A447&lt;&gt;$A446,VLOOKUP($A447,'Clôture vide'!$A$2:$B$367,2,0)+$F447-$G447,$H446+$F447-$G447))</f>
      </c>
    </row>
    <row r="448">
      <c r="H448" s="2">
        <f>IF($A448="","",IF($A448&lt;&gt;$A447,VLOOKUP($A448,'Clôture vide'!$A$2:$B$367,2,0)+$F448-$G448,$H447+$F448-$G448))</f>
      </c>
    </row>
    <row r="449">
      <c r="H449" s="2">
        <f>IF($A449="","",IF($A449&lt;&gt;$A448,VLOOKUP($A449,'Clôture vide'!$A$2:$B$367,2,0)+$F449-$G449,$H448+$F449-$G449))</f>
      </c>
    </row>
    <row r="450">
      <c r="H450" s="2">
        <f>IF($A450="","",IF($A450&lt;&gt;$A449,VLOOKUP($A450,'Clôture vide'!$A$2:$B$367,2,0)+$F450-$G450,$H449+$F450-$G450))</f>
      </c>
    </row>
    <row r="451">
      <c r="H451" s="2">
        <f>IF($A451="","",IF($A451&lt;&gt;$A450,VLOOKUP($A451,'Clôture vide'!$A$2:$B$367,2,0)+$F451-$G451,$H450+$F451-$G451))</f>
      </c>
    </row>
    <row r="452">
      <c r="H452" s="2">
        <f>IF($A452="","",IF($A452&lt;&gt;$A451,VLOOKUP($A452,'Clôture vide'!$A$2:$B$367,2,0)+$F452-$G452,$H451+$F452-$G452))</f>
      </c>
    </row>
    <row r="453">
      <c r="H453" s="2">
        <f>IF($A453="","",IF($A453&lt;&gt;$A452,VLOOKUP($A453,'Clôture vide'!$A$2:$B$367,2,0)+$F453-$G453,$H452+$F453-$G453))</f>
      </c>
    </row>
    <row r="454">
      <c r="H454" s="2">
        <f>IF($A454="","",IF($A454&lt;&gt;$A453,VLOOKUP($A454,'Clôture vide'!$A$2:$B$367,2,0)+$F454-$G454,$H453+$F454-$G454))</f>
      </c>
    </row>
    <row r="455">
      <c r="H455" s="2">
        <f>IF($A455="","",IF($A455&lt;&gt;$A454,VLOOKUP($A455,'Clôture vide'!$A$2:$B$367,2,0)+$F455-$G455,$H454+$F455-$G455))</f>
      </c>
    </row>
    <row r="456">
      <c r="H456" s="2">
        <f>IF($A456="","",IF($A456&lt;&gt;$A455,VLOOKUP($A456,'Clôture vide'!$A$2:$B$367,2,0)+$F456-$G456,$H455+$F456-$G456))</f>
      </c>
    </row>
    <row r="457">
      <c r="H457" s="2">
        <f>IF($A457="","",IF($A457&lt;&gt;$A456,VLOOKUP($A457,'Clôture vide'!$A$2:$B$367,2,0)+$F457-$G457,$H456+$F457-$G457))</f>
      </c>
    </row>
    <row r="458">
      <c r="H458" s="2">
        <f>IF($A458="","",IF($A458&lt;&gt;$A457,VLOOKUP($A458,'Clôture vide'!$A$2:$B$367,2,0)+$F458-$G458,$H457+$F458-$G458))</f>
      </c>
    </row>
    <row r="459">
      <c r="H459" s="2">
        <f>IF($A459="","",IF($A459&lt;&gt;$A458,VLOOKUP($A459,'Clôture vide'!$A$2:$B$367,2,0)+$F459-$G459,$H458+$F459-$G459))</f>
      </c>
    </row>
    <row r="460">
      <c r="H460" s="2">
        <f>IF($A460="","",IF($A460&lt;&gt;$A459,VLOOKUP($A460,'Clôture vide'!$A$2:$B$367,2,0)+$F460-$G460,$H459+$F460-$G460))</f>
      </c>
    </row>
    <row r="461">
      <c r="H461" s="2">
        <f>IF($A461="","",IF($A461&lt;&gt;$A460,VLOOKUP($A461,'Clôture vide'!$A$2:$B$367,2,0)+$F461-$G461,$H460+$F461-$G461))</f>
      </c>
    </row>
    <row r="462">
      <c r="H462" s="2">
        <f>IF($A462="","",IF($A462&lt;&gt;$A461,VLOOKUP($A462,'Clôture vide'!$A$2:$B$367,2,0)+$F462-$G462,$H461+$F462-$G462))</f>
      </c>
    </row>
    <row r="463">
      <c r="H463" s="2">
        <f>IF($A463="","",IF($A463&lt;&gt;$A462,VLOOKUP($A463,'Clôture vide'!$A$2:$B$367,2,0)+$F463-$G463,$H462+$F463-$G463))</f>
      </c>
    </row>
    <row r="464">
      <c r="H464" s="2">
        <f>IF($A464="","",IF($A464&lt;&gt;$A463,VLOOKUP($A464,'Clôture vide'!$A$2:$B$367,2,0)+$F464-$G464,$H463+$F464-$G464))</f>
      </c>
    </row>
    <row r="465">
      <c r="H465" s="2">
        <f>IF($A465="","",IF($A465&lt;&gt;$A464,VLOOKUP($A465,'Clôture vide'!$A$2:$B$367,2,0)+$F465-$G465,$H464+$F465-$G465))</f>
      </c>
    </row>
    <row r="466">
      <c r="H466" s="2">
        <f>IF($A466="","",IF($A466&lt;&gt;$A465,VLOOKUP($A466,'Clôture vide'!$A$2:$B$367,2,0)+$F466-$G466,$H465+$F466-$G466))</f>
      </c>
    </row>
    <row r="467">
      <c r="H467" s="2">
        <f>IF($A467="","",IF($A467&lt;&gt;$A466,VLOOKUP($A467,'Clôture vide'!$A$2:$B$367,2,0)+$F467-$G467,$H466+$F467-$G467))</f>
      </c>
    </row>
    <row r="468">
      <c r="H468" s="2">
        <f>IF($A468="","",IF($A468&lt;&gt;$A467,VLOOKUP($A468,'Clôture vide'!$A$2:$B$367,2,0)+$F468-$G468,$H467+$F468-$G468))</f>
      </c>
    </row>
    <row r="469">
      <c r="H469" s="2">
        <f>IF($A469="","",IF($A469&lt;&gt;$A468,VLOOKUP($A469,'Clôture vide'!$A$2:$B$367,2,0)+$F469-$G469,$H468+$F469-$G469))</f>
      </c>
    </row>
    <row r="470">
      <c r="H470" s="2">
        <f>IF($A470="","",IF($A470&lt;&gt;$A469,VLOOKUP($A470,'Clôture vide'!$A$2:$B$367,2,0)+$F470-$G470,$H469+$F470-$G470))</f>
      </c>
    </row>
    <row r="471">
      <c r="H471" s="2">
        <f>IF($A471="","",IF($A471&lt;&gt;$A470,VLOOKUP($A471,'Clôture vide'!$A$2:$B$367,2,0)+$F471-$G471,$H470+$F471-$G471))</f>
      </c>
    </row>
    <row r="472">
      <c r="H472" s="2">
        <f>IF($A472="","",IF($A472&lt;&gt;$A471,VLOOKUP($A472,'Clôture vide'!$A$2:$B$367,2,0)+$F472-$G472,$H471+$F472-$G472))</f>
      </c>
    </row>
    <row r="473">
      <c r="H473" s="2">
        <f>IF($A473="","",IF($A473&lt;&gt;$A472,VLOOKUP($A473,'Clôture vide'!$A$2:$B$367,2,0)+$F473-$G473,$H472+$F473-$G473))</f>
      </c>
    </row>
    <row r="474">
      <c r="H474" s="2">
        <f>IF($A474="","",IF($A474&lt;&gt;$A473,VLOOKUP($A474,'Clôture vide'!$A$2:$B$367,2,0)+$F474-$G474,$H473+$F474-$G474))</f>
      </c>
    </row>
    <row r="475">
      <c r="H475" s="2">
        <f>IF($A475="","",IF($A475&lt;&gt;$A474,VLOOKUP($A475,'Clôture vide'!$A$2:$B$367,2,0)+$F475-$G475,$H474+$F475-$G475))</f>
      </c>
    </row>
    <row r="476">
      <c r="H476" s="2">
        <f>IF($A476="","",IF($A476&lt;&gt;$A475,VLOOKUP($A476,'Clôture vide'!$A$2:$B$367,2,0)+$F476-$G476,$H475+$F476-$G476))</f>
      </c>
    </row>
    <row r="477">
      <c r="H477" s="2">
        <f>IF($A477="","",IF($A477&lt;&gt;$A476,VLOOKUP($A477,'Clôture vide'!$A$2:$B$367,2,0)+$F477-$G477,$H476+$F477-$G477))</f>
      </c>
    </row>
    <row r="478">
      <c r="H478" s="2">
        <f>IF($A478="","",IF($A478&lt;&gt;$A477,VLOOKUP($A478,'Clôture vide'!$A$2:$B$367,2,0)+$F478-$G478,$H477+$F478-$G478))</f>
      </c>
    </row>
    <row r="479">
      <c r="H479" s="2">
        <f>IF($A479="","",IF($A479&lt;&gt;$A478,VLOOKUP($A479,'Clôture vide'!$A$2:$B$367,2,0)+$F479-$G479,$H478+$F479-$G479))</f>
      </c>
    </row>
    <row r="480">
      <c r="H480" s="2">
        <f>IF($A480="","",IF($A480&lt;&gt;$A479,VLOOKUP($A480,'Clôture vide'!$A$2:$B$367,2,0)+$F480-$G480,$H479+$F480-$G480))</f>
      </c>
    </row>
    <row r="481">
      <c r="H481" s="2">
        <f>IF($A481="","",IF($A481&lt;&gt;$A480,VLOOKUP($A481,'Clôture vide'!$A$2:$B$367,2,0)+$F481-$G481,$H480+$F481-$G481))</f>
      </c>
    </row>
    <row r="482">
      <c r="H482" s="2">
        <f>IF($A482="","",IF($A482&lt;&gt;$A481,VLOOKUP($A482,'Clôture vide'!$A$2:$B$367,2,0)+$F482-$G482,$H481+$F482-$G482))</f>
      </c>
    </row>
    <row r="483">
      <c r="H483" s="2">
        <f>IF($A483="","",IF($A483&lt;&gt;$A482,VLOOKUP($A483,'Clôture vide'!$A$2:$B$367,2,0)+$F483-$G483,$H482+$F483-$G483))</f>
      </c>
    </row>
    <row r="484">
      <c r="H484" s="2">
        <f>IF($A484="","",IF($A484&lt;&gt;$A483,VLOOKUP($A484,'Clôture vide'!$A$2:$B$367,2,0)+$F484-$G484,$H483+$F484-$G484))</f>
      </c>
    </row>
    <row r="485">
      <c r="H485" s="2">
        <f>IF($A485="","",IF($A485&lt;&gt;$A484,VLOOKUP($A485,'Clôture vide'!$A$2:$B$367,2,0)+$F485-$G485,$H484+$F485-$G485))</f>
      </c>
    </row>
    <row r="486">
      <c r="H486" s="2">
        <f>IF($A486="","",IF($A486&lt;&gt;$A485,VLOOKUP($A486,'Clôture vide'!$A$2:$B$367,2,0)+$F486-$G486,$H485+$F486-$G486))</f>
      </c>
    </row>
    <row r="487">
      <c r="H487" s="2">
        <f>IF($A487="","",IF($A487&lt;&gt;$A486,VLOOKUP($A487,'Clôture vide'!$A$2:$B$367,2,0)+$F487-$G487,$H486+$F487-$G487))</f>
      </c>
    </row>
    <row r="488">
      <c r="H488" s="2">
        <f>IF($A488="","",IF($A488&lt;&gt;$A487,VLOOKUP($A488,'Clôture vide'!$A$2:$B$367,2,0)+$F488-$G488,$H487+$F488-$G488))</f>
      </c>
    </row>
    <row r="489">
      <c r="H489" s="2">
        <f>IF($A489="","",IF($A489&lt;&gt;$A488,VLOOKUP($A489,'Clôture vide'!$A$2:$B$367,2,0)+$F489-$G489,$H488+$F489-$G489))</f>
      </c>
    </row>
    <row r="490">
      <c r="H490" s="2">
        <f>IF($A490="","",IF($A490&lt;&gt;$A489,VLOOKUP($A490,'Clôture vide'!$A$2:$B$367,2,0)+$F490-$G490,$H489+$F490-$G490))</f>
      </c>
    </row>
    <row r="491">
      <c r="H491" s="2">
        <f>IF($A491="","",IF($A491&lt;&gt;$A490,VLOOKUP($A491,'Clôture vide'!$A$2:$B$367,2,0)+$F491-$G491,$H490+$F491-$G491))</f>
      </c>
    </row>
    <row r="492">
      <c r="H492" s="2">
        <f>IF($A492="","",IF($A492&lt;&gt;$A491,VLOOKUP($A492,'Clôture vide'!$A$2:$B$367,2,0)+$F492-$G492,$H491+$F492-$G492))</f>
      </c>
    </row>
    <row r="493">
      <c r="H493" s="2">
        <f>IF($A493="","",IF($A493&lt;&gt;$A492,VLOOKUP($A493,'Clôture vide'!$A$2:$B$367,2,0)+$F493-$G493,$H492+$F493-$G493))</f>
      </c>
    </row>
    <row r="494">
      <c r="H494" s="2">
        <f>IF($A494="","",IF($A494&lt;&gt;$A493,VLOOKUP($A494,'Clôture vide'!$A$2:$B$367,2,0)+$F494-$G494,$H493+$F494-$G494))</f>
      </c>
    </row>
    <row r="495">
      <c r="H495" s="2">
        <f>IF($A495="","",IF($A495&lt;&gt;$A494,VLOOKUP($A495,'Clôture vide'!$A$2:$B$367,2,0)+$F495-$G495,$H494+$F495-$G495))</f>
      </c>
    </row>
    <row r="496">
      <c r="H496" s="2">
        <f>IF($A496="","",IF($A496&lt;&gt;$A495,VLOOKUP($A496,'Clôture vide'!$A$2:$B$367,2,0)+$F496-$G496,$H495+$F496-$G496))</f>
      </c>
    </row>
    <row r="497">
      <c r="H497" s="2">
        <f>IF($A497="","",IF($A497&lt;&gt;$A496,VLOOKUP($A497,'Clôture vide'!$A$2:$B$367,2,0)+$F497-$G497,$H496+$F497-$G497))</f>
      </c>
    </row>
    <row r="498">
      <c r="H498" s="2">
        <f>IF($A498="","",IF($A498&lt;&gt;$A497,VLOOKUP($A498,'Clôture vide'!$A$2:$B$367,2,0)+$F498-$G498,$H497+$F498-$G498))</f>
      </c>
    </row>
    <row r="499">
      <c r="H499" s="2">
        <f>IF($A499="","",IF($A499&lt;&gt;$A498,VLOOKUP($A499,'Clôture vide'!$A$2:$B$367,2,0)+$F499-$G499,$H498+$F499-$G499))</f>
      </c>
    </row>
    <row r="500">
      <c r="H500" s="2">
        <f>IF($A500="","",IF($A500&lt;&gt;$A499,VLOOKUP($A500,'Clôture vide'!$A$2:$B$367,2,0)+$F500-$G500,$H499+$F500-$G500))</f>
      </c>
    </row>
    <row r="501">
      <c r="H501" s="2">
        <f>IF($A501="","",IF($A501&lt;&gt;$A500,VLOOKUP($A501,'Clôture vide'!$A$2:$B$367,2,0)+$F501-$G501,$H500+$F501-$G501))</f>
      </c>
    </row>
  </sheetData>
  <autoFilter ref="A1:H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7" customWidth="1"/>
    <col min="3" max="3" width="14" customWidth="1"/>
    <col min="4" max="4" width="14" customWidth="1"/>
    <col min="5" max="5" width="17" customWidth="1"/>
    <col min="6" max="6" width="16" customWidth="1"/>
    <col min="7" max="7" width="13" customWidth="1"/>
    <col min="8" max="8" width="18" customWidth="1"/>
    <col min="9" max="9" width="38" customWidth="1"/>
    <col min="10" max="10" width="32" customWidth="1"/>
  </cols>
  <sheetData>
    <row r="1">
      <c r="A1" s="1" t="inlineStr">
        <is>
          <t>Date</t>
        </is>
      </c>
      <c r="B1" s="1" t="inlineStr">
        <is>
          <t>Fonds d'ouverture</t>
        </is>
      </c>
      <c r="C1" s="1" t="inlineStr">
        <is>
          <t>Entrées espèces</t>
        </is>
      </c>
      <c r="D1" s="1" t="inlineStr">
        <is>
          <t>Sorties espèces</t>
        </is>
      </c>
      <c r="E1" s="1" t="inlineStr">
        <is>
          <t>Clôture attendue</t>
        </is>
      </c>
      <c r="F1" s="1" t="inlineStr">
        <is>
          <t>Espèces comptées</t>
        </is>
      </c>
      <c r="G1" s="1" t="inlineStr">
        <is>
          <t>Écart</t>
        </is>
      </c>
      <c r="H1" s="1" t="inlineStr">
        <is>
          <t>Compté par</t>
        </is>
      </c>
      <c r="I1" s="1" t="inlineStr">
        <is>
          <t>Note d'écart / justificatif</t>
        </is>
      </c>
      <c r="J1" s="1" t="inlineStr">
        <is>
          <t>Validation / signature</t>
        </is>
      </c>
    </row>
    <row r="2">
      <c r="C2" s="2">
        <f>IF($A2="","",SUMIF('Journal vide'!$A$2:$A$501,$A2,'Journal vide'!$F$2:$F$501))</f>
      </c>
      <c r="D2" s="2">
        <f>IF($A2="","",SUMIF('Journal vide'!$A$2:$A$501,$A2,'Journal vide'!$G$2:$G$501))</f>
      </c>
      <c r="E2" s="2">
        <f>IF($A2="","",$B2+$C2-$D2)</f>
      </c>
      <c r="G2" s="2">
        <f>IF($A2="","",IF($F2="","",$F2-$E2))</f>
      </c>
    </row>
    <row r="3">
      <c r="C3" s="2">
        <f>IF($A3="","",SUMIF('Journal vide'!$A$2:$A$501,$A3,'Journal vide'!$F$2:$F$501))</f>
      </c>
      <c r="D3" s="2">
        <f>IF($A3="","",SUMIF('Journal vide'!$A$2:$A$501,$A3,'Journal vide'!$G$2:$G$501))</f>
      </c>
      <c r="E3" s="2">
        <f>IF($A3="","",$B3+$C3-$D3)</f>
      </c>
      <c r="G3" s="2">
        <f>IF($A3="","",IF($F3="","",$F3-$E3))</f>
      </c>
    </row>
    <row r="4">
      <c r="C4" s="2">
        <f>IF($A4="","",SUMIF('Journal vide'!$A$2:$A$501,$A4,'Journal vide'!$F$2:$F$501))</f>
      </c>
      <c r="D4" s="2">
        <f>IF($A4="","",SUMIF('Journal vide'!$A$2:$A$501,$A4,'Journal vide'!$G$2:$G$501))</f>
      </c>
      <c r="E4" s="2">
        <f>IF($A4="","",$B4+$C4-$D4)</f>
      </c>
      <c r="G4" s="2">
        <f>IF($A4="","",IF($F4="","",$F4-$E4))</f>
      </c>
    </row>
    <row r="5">
      <c r="C5" s="2">
        <f>IF($A5="","",SUMIF('Journal vide'!$A$2:$A$501,$A5,'Journal vide'!$F$2:$F$501))</f>
      </c>
      <c r="D5" s="2">
        <f>IF($A5="","",SUMIF('Journal vide'!$A$2:$A$501,$A5,'Journal vide'!$G$2:$G$501))</f>
      </c>
      <c r="E5" s="2">
        <f>IF($A5="","",$B5+$C5-$D5)</f>
      </c>
      <c r="G5" s="2">
        <f>IF($A5="","",IF($F5="","",$F5-$E5))</f>
      </c>
    </row>
    <row r="6">
      <c r="C6" s="2">
        <f>IF($A6="","",SUMIF('Journal vide'!$A$2:$A$501,$A6,'Journal vide'!$F$2:$F$501))</f>
      </c>
      <c r="D6" s="2">
        <f>IF($A6="","",SUMIF('Journal vide'!$A$2:$A$501,$A6,'Journal vide'!$G$2:$G$501))</f>
      </c>
      <c r="E6" s="2">
        <f>IF($A6="","",$B6+$C6-$D6)</f>
      </c>
      <c r="G6" s="2">
        <f>IF($A6="","",IF($F6="","",$F6-$E6))</f>
      </c>
    </row>
    <row r="7">
      <c r="C7" s="2">
        <f>IF($A7="","",SUMIF('Journal vide'!$A$2:$A$501,$A7,'Journal vide'!$F$2:$F$501))</f>
      </c>
      <c r="D7" s="2">
        <f>IF($A7="","",SUMIF('Journal vide'!$A$2:$A$501,$A7,'Journal vide'!$G$2:$G$501))</f>
      </c>
      <c r="E7" s="2">
        <f>IF($A7="","",$B7+$C7-$D7)</f>
      </c>
      <c r="G7" s="2">
        <f>IF($A7="","",IF($F7="","",$F7-$E7))</f>
      </c>
    </row>
    <row r="8">
      <c r="C8" s="2">
        <f>IF($A8="","",SUMIF('Journal vide'!$A$2:$A$501,$A8,'Journal vide'!$F$2:$F$501))</f>
      </c>
      <c r="D8" s="2">
        <f>IF($A8="","",SUMIF('Journal vide'!$A$2:$A$501,$A8,'Journal vide'!$G$2:$G$501))</f>
      </c>
      <c r="E8" s="2">
        <f>IF($A8="","",$B8+$C8-$D8)</f>
      </c>
      <c r="G8" s="2">
        <f>IF($A8="","",IF($F8="","",$F8-$E8))</f>
      </c>
    </row>
    <row r="9">
      <c r="C9" s="2">
        <f>IF($A9="","",SUMIF('Journal vide'!$A$2:$A$501,$A9,'Journal vide'!$F$2:$F$501))</f>
      </c>
      <c r="D9" s="2">
        <f>IF($A9="","",SUMIF('Journal vide'!$A$2:$A$501,$A9,'Journal vide'!$G$2:$G$501))</f>
      </c>
      <c r="E9" s="2">
        <f>IF($A9="","",$B9+$C9-$D9)</f>
      </c>
      <c r="G9" s="2">
        <f>IF($A9="","",IF($F9="","",$F9-$E9))</f>
      </c>
    </row>
    <row r="10">
      <c r="C10" s="2">
        <f>IF($A10="","",SUMIF('Journal vide'!$A$2:$A$501,$A10,'Journal vide'!$F$2:$F$501))</f>
      </c>
      <c r="D10" s="2">
        <f>IF($A10="","",SUMIF('Journal vide'!$A$2:$A$501,$A10,'Journal vide'!$G$2:$G$501))</f>
      </c>
      <c r="E10" s="2">
        <f>IF($A10="","",$B10+$C10-$D10)</f>
      </c>
      <c r="G10" s="2">
        <f>IF($A10="","",IF($F10="","",$F10-$E10))</f>
      </c>
    </row>
    <row r="11">
      <c r="C11" s="2">
        <f>IF($A11="","",SUMIF('Journal vide'!$A$2:$A$501,$A11,'Journal vide'!$F$2:$F$501))</f>
      </c>
      <c r="D11" s="2">
        <f>IF($A11="","",SUMIF('Journal vide'!$A$2:$A$501,$A11,'Journal vide'!$G$2:$G$501))</f>
      </c>
      <c r="E11" s="2">
        <f>IF($A11="","",$B11+$C11-$D11)</f>
      </c>
      <c r="G11" s="2">
        <f>IF($A11="","",IF($F11="","",$F11-$E11))</f>
      </c>
    </row>
    <row r="12">
      <c r="C12" s="2">
        <f>IF($A12="","",SUMIF('Journal vide'!$A$2:$A$501,$A12,'Journal vide'!$F$2:$F$501))</f>
      </c>
      <c r="D12" s="2">
        <f>IF($A12="","",SUMIF('Journal vide'!$A$2:$A$501,$A12,'Journal vide'!$G$2:$G$501))</f>
      </c>
      <c r="E12" s="2">
        <f>IF($A12="","",$B12+$C12-$D12)</f>
      </c>
      <c r="G12" s="2">
        <f>IF($A12="","",IF($F12="","",$F12-$E12))</f>
      </c>
    </row>
    <row r="13">
      <c r="C13" s="2">
        <f>IF($A13="","",SUMIF('Journal vide'!$A$2:$A$501,$A13,'Journal vide'!$F$2:$F$501))</f>
      </c>
      <c r="D13" s="2">
        <f>IF($A13="","",SUMIF('Journal vide'!$A$2:$A$501,$A13,'Journal vide'!$G$2:$G$501))</f>
      </c>
      <c r="E13" s="2">
        <f>IF($A13="","",$B13+$C13-$D13)</f>
      </c>
      <c r="G13" s="2">
        <f>IF($A13="","",IF($F13="","",$F13-$E13))</f>
      </c>
    </row>
    <row r="14">
      <c r="C14" s="2">
        <f>IF($A14="","",SUMIF('Journal vide'!$A$2:$A$501,$A14,'Journal vide'!$F$2:$F$501))</f>
      </c>
      <c r="D14" s="2">
        <f>IF($A14="","",SUMIF('Journal vide'!$A$2:$A$501,$A14,'Journal vide'!$G$2:$G$501))</f>
      </c>
      <c r="E14" s="2">
        <f>IF($A14="","",$B14+$C14-$D14)</f>
      </c>
      <c r="G14" s="2">
        <f>IF($A14="","",IF($F14="","",$F14-$E14))</f>
      </c>
    </row>
    <row r="15">
      <c r="C15" s="2">
        <f>IF($A15="","",SUMIF('Journal vide'!$A$2:$A$501,$A15,'Journal vide'!$F$2:$F$501))</f>
      </c>
      <c r="D15" s="2">
        <f>IF($A15="","",SUMIF('Journal vide'!$A$2:$A$501,$A15,'Journal vide'!$G$2:$G$501))</f>
      </c>
      <c r="E15" s="2">
        <f>IF($A15="","",$B15+$C15-$D15)</f>
      </c>
      <c r="G15" s="2">
        <f>IF($A15="","",IF($F15="","",$F15-$E15))</f>
      </c>
    </row>
    <row r="16">
      <c r="C16" s="2">
        <f>IF($A16="","",SUMIF('Journal vide'!$A$2:$A$501,$A16,'Journal vide'!$F$2:$F$501))</f>
      </c>
      <c r="D16" s="2">
        <f>IF($A16="","",SUMIF('Journal vide'!$A$2:$A$501,$A16,'Journal vide'!$G$2:$G$501))</f>
      </c>
      <c r="E16" s="2">
        <f>IF($A16="","",$B16+$C16-$D16)</f>
      </c>
      <c r="G16" s="2">
        <f>IF($A16="","",IF($F16="","",$F16-$E16))</f>
      </c>
    </row>
    <row r="17">
      <c r="C17" s="2">
        <f>IF($A17="","",SUMIF('Journal vide'!$A$2:$A$501,$A17,'Journal vide'!$F$2:$F$501))</f>
      </c>
      <c r="D17" s="2">
        <f>IF($A17="","",SUMIF('Journal vide'!$A$2:$A$501,$A17,'Journal vide'!$G$2:$G$501))</f>
      </c>
      <c r="E17" s="2">
        <f>IF($A17="","",$B17+$C17-$D17)</f>
      </c>
      <c r="G17" s="2">
        <f>IF($A17="","",IF($F17="","",$F17-$E17))</f>
      </c>
    </row>
    <row r="18">
      <c r="C18" s="2">
        <f>IF($A18="","",SUMIF('Journal vide'!$A$2:$A$501,$A18,'Journal vide'!$F$2:$F$501))</f>
      </c>
      <c r="D18" s="2">
        <f>IF($A18="","",SUMIF('Journal vide'!$A$2:$A$501,$A18,'Journal vide'!$G$2:$G$501))</f>
      </c>
      <c r="E18" s="2">
        <f>IF($A18="","",$B18+$C18-$D18)</f>
      </c>
      <c r="G18" s="2">
        <f>IF($A18="","",IF($F18="","",$F18-$E18))</f>
      </c>
    </row>
    <row r="19">
      <c r="C19" s="2">
        <f>IF($A19="","",SUMIF('Journal vide'!$A$2:$A$501,$A19,'Journal vide'!$F$2:$F$501))</f>
      </c>
      <c r="D19" s="2">
        <f>IF($A19="","",SUMIF('Journal vide'!$A$2:$A$501,$A19,'Journal vide'!$G$2:$G$501))</f>
      </c>
      <c r="E19" s="2">
        <f>IF($A19="","",$B19+$C19-$D19)</f>
      </c>
      <c r="G19" s="2">
        <f>IF($A19="","",IF($F19="","",$F19-$E19))</f>
      </c>
    </row>
    <row r="20">
      <c r="C20" s="2">
        <f>IF($A20="","",SUMIF('Journal vide'!$A$2:$A$501,$A20,'Journal vide'!$F$2:$F$501))</f>
      </c>
      <c r="D20" s="2">
        <f>IF($A20="","",SUMIF('Journal vide'!$A$2:$A$501,$A20,'Journal vide'!$G$2:$G$501))</f>
      </c>
      <c r="E20" s="2">
        <f>IF($A20="","",$B20+$C20-$D20)</f>
      </c>
      <c r="G20" s="2">
        <f>IF($A20="","",IF($F20="","",$F20-$E20))</f>
      </c>
    </row>
    <row r="21">
      <c r="C21" s="2">
        <f>IF($A21="","",SUMIF('Journal vide'!$A$2:$A$501,$A21,'Journal vide'!$F$2:$F$501))</f>
      </c>
      <c r="D21" s="2">
        <f>IF($A21="","",SUMIF('Journal vide'!$A$2:$A$501,$A21,'Journal vide'!$G$2:$G$501))</f>
      </c>
      <c r="E21" s="2">
        <f>IF($A21="","",$B21+$C21-$D21)</f>
      </c>
      <c r="G21" s="2">
        <f>IF($A21="","",IF($F21="","",$F21-$E21))</f>
      </c>
    </row>
    <row r="22">
      <c r="C22" s="2">
        <f>IF($A22="","",SUMIF('Journal vide'!$A$2:$A$501,$A22,'Journal vide'!$F$2:$F$501))</f>
      </c>
      <c r="D22" s="2">
        <f>IF($A22="","",SUMIF('Journal vide'!$A$2:$A$501,$A22,'Journal vide'!$G$2:$G$501))</f>
      </c>
      <c r="E22" s="2">
        <f>IF($A22="","",$B22+$C22-$D22)</f>
      </c>
      <c r="G22" s="2">
        <f>IF($A22="","",IF($F22="","",$F22-$E22))</f>
      </c>
    </row>
    <row r="23">
      <c r="C23" s="2">
        <f>IF($A23="","",SUMIF('Journal vide'!$A$2:$A$501,$A23,'Journal vide'!$F$2:$F$501))</f>
      </c>
      <c r="D23" s="2">
        <f>IF($A23="","",SUMIF('Journal vide'!$A$2:$A$501,$A23,'Journal vide'!$G$2:$G$501))</f>
      </c>
      <c r="E23" s="2">
        <f>IF($A23="","",$B23+$C23-$D23)</f>
      </c>
      <c r="G23" s="2">
        <f>IF($A23="","",IF($F23="","",$F23-$E23))</f>
      </c>
    </row>
    <row r="24">
      <c r="C24" s="2">
        <f>IF($A24="","",SUMIF('Journal vide'!$A$2:$A$501,$A24,'Journal vide'!$F$2:$F$501))</f>
      </c>
      <c r="D24" s="2">
        <f>IF($A24="","",SUMIF('Journal vide'!$A$2:$A$501,$A24,'Journal vide'!$G$2:$G$501))</f>
      </c>
      <c r="E24" s="2">
        <f>IF($A24="","",$B24+$C24-$D24)</f>
      </c>
      <c r="G24" s="2">
        <f>IF($A24="","",IF($F24="","",$F24-$E24))</f>
      </c>
    </row>
    <row r="25">
      <c r="C25" s="2">
        <f>IF($A25="","",SUMIF('Journal vide'!$A$2:$A$501,$A25,'Journal vide'!$F$2:$F$501))</f>
      </c>
      <c r="D25" s="2">
        <f>IF($A25="","",SUMIF('Journal vide'!$A$2:$A$501,$A25,'Journal vide'!$G$2:$G$501))</f>
      </c>
      <c r="E25" s="2">
        <f>IF($A25="","",$B25+$C25-$D25)</f>
      </c>
      <c r="G25" s="2">
        <f>IF($A25="","",IF($F25="","",$F25-$E25))</f>
      </c>
    </row>
    <row r="26">
      <c r="C26" s="2">
        <f>IF($A26="","",SUMIF('Journal vide'!$A$2:$A$501,$A26,'Journal vide'!$F$2:$F$501))</f>
      </c>
      <c r="D26" s="2">
        <f>IF($A26="","",SUMIF('Journal vide'!$A$2:$A$501,$A26,'Journal vide'!$G$2:$G$501))</f>
      </c>
      <c r="E26" s="2">
        <f>IF($A26="","",$B26+$C26-$D26)</f>
      </c>
      <c r="G26" s="2">
        <f>IF($A26="","",IF($F26="","",$F26-$E26))</f>
      </c>
    </row>
    <row r="27">
      <c r="C27" s="2">
        <f>IF($A27="","",SUMIF('Journal vide'!$A$2:$A$501,$A27,'Journal vide'!$F$2:$F$501))</f>
      </c>
      <c r="D27" s="2">
        <f>IF($A27="","",SUMIF('Journal vide'!$A$2:$A$501,$A27,'Journal vide'!$G$2:$G$501))</f>
      </c>
      <c r="E27" s="2">
        <f>IF($A27="","",$B27+$C27-$D27)</f>
      </c>
      <c r="G27" s="2">
        <f>IF($A27="","",IF($F27="","",$F27-$E27))</f>
      </c>
    </row>
    <row r="28">
      <c r="C28" s="2">
        <f>IF($A28="","",SUMIF('Journal vide'!$A$2:$A$501,$A28,'Journal vide'!$F$2:$F$501))</f>
      </c>
      <c r="D28" s="2">
        <f>IF($A28="","",SUMIF('Journal vide'!$A$2:$A$501,$A28,'Journal vide'!$G$2:$G$501))</f>
      </c>
      <c r="E28" s="2">
        <f>IF($A28="","",$B28+$C28-$D28)</f>
      </c>
      <c r="G28" s="2">
        <f>IF($A28="","",IF($F28="","",$F28-$E28))</f>
      </c>
    </row>
    <row r="29">
      <c r="C29" s="2">
        <f>IF($A29="","",SUMIF('Journal vide'!$A$2:$A$501,$A29,'Journal vide'!$F$2:$F$501))</f>
      </c>
      <c r="D29" s="2">
        <f>IF($A29="","",SUMIF('Journal vide'!$A$2:$A$501,$A29,'Journal vide'!$G$2:$G$501))</f>
      </c>
      <c r="E29" s="2">
        <f>IF($A29="","",$B29+$C29-$D29)</f>
      </c>
      <c r="G29" s="2">
        <f>IF($A29="","",IF($F29="","",$F29-$E29))</f>
      </c>
    </row>
    <row r="30">
      <c r="C30" s="2">
        <f>IF($A30="","",SUMIF('Journal vide'!$A$2:$A$501,$A30,'Journal vide'!$F$2:$F$501))</f>
      </c>
      <c r="D30" s="2">
        <f>IF($A30="","",SUMIF('Journal vide'!$A$2:$A$501,$A30,'Journal vide'!$G$2:$G$501))</f>
      </c>
      <c r="E30" s="2">
        <f>IF($A30="","",$B30+$C30-$D30)</f>
      </c>
      <c r="G30" s="2">
        <f>IF($A30="","",IF($F30="","",$F30-$E30))</f>
      </c>
    </row>
    <row r="31">
      <c r="C31" s="2">
        <f>IF($A31="","",SUMIF('Journal vide'!$A$2:$A$501,$A31,'Journal vide'!$F$2:$F$501))</f>
      </c>
      <c r="D31" s="2">
        <f>IF($A31="","",SUMIF('Journal vide'!$A$2:$A$501,$A31,'Journal vide'!$G$2:$G$501))</f>
      </c>
      <c r="E31" s="2">
        <f>IF($A31="","",$B31+$C31-$D31)</f>
      </c>
      <c r="G31" s="2">
        <f>IF($A31="","",IF($F31="","",$F31-$E31))</f>
      </c>
    </row>
    <row r="32">
      <c r="C32" s="2">
        <f>IF($A32="","",SUMIF('Journal vide'!$A$2:$A$501,$A32,'Journal vide'!$F$2:$F$501))</f>
      </c>
      <c r="D32" s="2">
        <f>IF($A32="","",SUMIF('Journal vide'!$A$2:$A$501,$A32,'Journal vide'!$G$2:$G$501))</f>
      </c>
      <c r="E32" s="2">
        <f>IF($A32="","",$B32+$C32-$D32)</f>
      </c>
      <c r="G32" s="2">
        <f>IF($A32="","",IF($F32="","",$F32-$E32))</f>
      </c>
    </row>
    <row r="33">
      <c r="C33" s="2">
        <f>IF($A33="","",SUMIF('Journal vide'!$A$2:$A$501,$A33,'Journal vide'!$F$2:$F$501))</f>
      </c>
      <c r="D33" s="2">
        <f>IF($A33="","",SUMIF('Journal vide'!$A$2:$A$501,$A33,'Journal vide'!$G$2:$G$501))</f>
      </c>
      <c r="E33" s="2">
        <f>IF($A33="","",$B33+$C33-$D33)</f>
      </c>
      <c r="G33" s="2">
        <f>IF($A33="","",IF($F33="","",$F33-$E33))</f>
      </c>
    </row>
    <row r="34">
      <c r="C34" s="2">
        <f>IF($A34="","",SUMIF('Journal vide'!$A$2:$A$501,$A34,'Journal vide'!$F$2:$F$501))</f>
      </c>
      <c r="D34" s="2">
        <f>IF($A34="","",SUMIF('Journal vide'!$A$2:$A$501,$A34,'Journal vide'!$G$2:$G$501))</f>
      </c>
      <c r="E34" s="2">
        <f>IF($A34="","",$B34+$C34-$D34)</f>
      </c>
      <c r="G34" s="2">
        <f>IF($A34="","",IF($F34="","",$F34-$E34))</f>
      </c>
    </row>
    <row r="35">
      <c r="C35" s="2">
        <f>IF($A35="","",SUMIF('Journal vide'!$A$2:$A$501,$A35,'Journal vide'!$F$2:$F$501))</f>
      </c>
      <c r="D35" s="2">
        <f>IF($A35="","",SUMIF('Journal vide'!$A$2:$A$501,$A35,'Journal vide'!$G$2:$G$501))</f>
      </c>
      <c r="E35" s="2">
        <f>IF($A35="","",$B35+$C35-$D35)</f>
      </c>
      <c r="G35" s="2">
        <f>IF($A35="","",IF($F35="","",$F35-$E35))</f>
      </c>
    </row>
    <row r="36">
      <c r="C36" s="2">
        <f>IF($A36="","",SUMIF('Journal vide'!$A$2:$A$501,$A36,'Journal vide'!$F$2:$F$501))</f>
      </c>
      <c r="D36" s="2">
        <f>IF($A36="","",SUMIF('Journal vide'!$A$2:$A$501,$A36,'Journal vide'!$G$2:$G$501))</f>
      </c>
      <c r="E36" s="2">
        <f>IF($A36="","",$B36+$C36-$D36)</f>
      </c>
      <c r="G36" s="2">
        <f>IF($A36="","",IF($F36="","",$F36-$E36))</f>
      </c>
    </row>
    <row r="37">
      <c r="C37" s="2">
        <f>IF($A37="","",SUMIF('Journal vide'!$A$2:$A$501,$A37,'Journal vide'!$F$2:$F$501))</f>
      </c>
      <c r="D37" s="2">
        <f>IF($A37="","",SUMIF('Journal vide'!$A$2:$A$501,$A37,'Journal vide'!$G$2:$G$501))</f>
      </c>
      <c r="E37" s="2">
        <f>IF($A37="","",$B37+$C37-$D37)</f>
      </c>
      <c r="G37" s="2">
        <f>IF($A37="","",IF($F37="","",$F37-$E37))</f>
      </c>
    </row>
    <row r="38">
      <c r="C38" s="2">
        <f>IF($A38="","",SUMIF('Journal vide'!$A$2:$A$501,$A38,'Journal vide'!$F$2:$F$501))</f>
      </c>
      <c r="D38" s="2">
        <f>IF($A38="","",SUMIF('Journal vide'!$A$2:$A$501,$A38,'Journal vide'!$G$2:$G$501))</f>
      </c>
      <c r="E38" s="2">
        <f>IF($A38="","",$B38+$C38-$D38)</f>
      </c>
      <c r="G38" s="2">
        <f>IF($A38="","",IF($F38="","",$F38-$E38))</f>
      </c>
    </row>
    <row r="39">
      <c r="C39" s="2">
        <f>IF($A39="","",SUMIF('Journal vide'!$A$2:$A$501,$A39,'Journal vide'!$F$2:$F$501))</f>
      </c>
      <c r="D39" s="2">
        <f>IF($A39="","",SUMIF('Journal vide'!$A$2:$A$501,$A39,'Journal vide'!$G$2:$G$501))</f>
      </c>
      <c r="E39" s="2">
        <f>IF($A39="","",$B39+$C39-$D39)</f>
      </c>
      <c r="G39" s="2">
        <f>IF($A39="","",IF($F39="","",$F39-$E39))</f>
      </c>
    </row>
    <row r="40">
      <c r="C40" s="2">
        <f>IF($A40="","",SUMIF('Journal vide'!$A$2:$A$501,$A40,'Journal vide'!$F$2:$F$501))</f>
      </c>
      <c r="D40" s="2">
        <f>IF($A40="","",SUMIF('Journal vide'!$A$2:$A$501,$A40,'Journal vide'!$G$2:$G$501))</f>
      </c>
      <c r="E40" s="2">
        <f>IF($A40="","",$B40+$C40-$D40)</f>
      </c>
      <c r="G40" s="2">
        <f>IF($A40="","",IF($F40="","",$F40-$E40))</f>
      </c>
    </row>
    <row r="41">
      <c r="C41" s="2">
        <f>IF($A41="","",SUMIF('Journal vide'!$A$2:$A$501,$A41,'Journal vide'!$F$2:$F$501))</f>
      </c>
      <c r="D41" s="2">
        <f>IF($A41="","",SUMIF('Journal vide'!$A$2:$A$501,$A41,'Journal vide'!$G$2:$G$501))</f>
      </c>
      <c r="E41" s="2">
        <f>IF($A41="","",$B41+$C41-$D41)</f>
      </c>
      <c r="G41" s="2">
        <f>IF($A41="","",IF($F41="","",$F41-$E41))</f>
      </c>
    </row>
    <row r="42">
      <c r="C42" s="2">
        <f>IF($A42="","",SUMIF('Journal vide'!$A$2:$A$501,$A42,'Journal vide'!$F$2:$F$501))</f>
      </c>
      <c r="D42" s="2">
        <f>IF($A42="","",SUMIF('Journal vide'!$A$2:$A$501,$A42,'Journal vide'!$G$2:$G$501))</f>
      </c>
      <c r="E42" s="2">
        <f>IF($A42="","",$B42+$C42-$D42)</f>
      </c>
      <c r="G42" s="2">
        <f>IF($A42="","",IF($F42="","",$F42-$E42))</f>
      </c>
    </row>
    <row r="43">
      <c r="C43" s="2">
        <f>IF($A43="","",SUMIF('Journal vide'!$A$2:$A$501,$A43,'Journal vide'!$F$2:$F$501))</f>
      </c>
      <c r="D43" s="2">
        <f>IF($A43="","",SUMIF('Journal vide'!$A$2:$A$501,$A43,'Journal vide'!$G$2:$G$501))</f>
      </c>
      <c r="E43" s="2">
        <f>IF($A43="","",$B43+$C43-$D43)</f>
      </c>
      <c r="G43" s="2">
        <f>IF($A43="","",IF($F43="","",$F43-$E43))</f>
      </c>
    </row>
    <row r="44">
      <c r="C44" s="2">
        <f>IF($A44="","",SUMIF('Journal vide'!$A$2:$A$501,$A44,'Journal vide'!$F$2:$F$501))</f>
      </c>
      <c r="D44" s="2">
        <f>IF($A44="","",SUMIF('Journal vide'!$A$2:$A$501,$A44,'Journal vide'!$G$2:$G$501))</f>
      </c>
      <c r="E44" s="2">
        <f>IF($A44="","",$B44+$C44-$D44)</f>
      </c>
      <c r="G44" s="2">
        <f>IF($A44="","",IF($F44="","",$F44-$E44))</f>
      </c>
    </row>
    <row r="45">
      <c r="C45" s="2">
        <f>IF($A45="","",SUMIF('Journal vide'!$A$2:$A$501,$A45,'Journal vide'!$F$2:$F$501))</f>
      </c>
      <c r="D45" s="2">
        <f>IF($A45="","",SUMIF('Journal vide'!$A$2:$A$501,$A45,'Journal vide'!$G$2:$G$501))</f>
      </c>
      <c r="E45" s="2">
        <f>IF($A45="","",$B45+$C45-$D45)</f>
      </c>
      <c r="G45" s="2">
        <f>IF($A45="","",IF($F45="","",$F45-$E45))</f>
      </c>
    </row>
    <row r="46">
      <c r="C46" s="2">
        <f>IF($A46="","",SUMIF('Journal vide'!$A$2:$A$501,$A46,'Journal vide'!$F$2:$F$501))</f>
      </c>
      <c r="D46" s="2">
        <f>IF($A46="","",SUMIF('Journal vide'!$A$2:$A$501,$A46,'Journal vide'!$G$2:$G$501))</f>
      </c>
      <c r="E46" s="2">
        <f>IF($A46="","",$B46+$C46-$D46)</f>
      </c>
      <c r="G46" s="2">
        <f>IF($A46="","",IF($F46="","",$F46-$E46))</f>
      </c>
    </row>
    <row r="47">
      <c r="C47" s="2">
        <f>IF($A47="","",SUMIF('Journal vide'!$A$2:$A$501,$A47,'Journal vide'!$F$2:$F$501))</f>
      </c>
      <c r="D47" s="2">
        <f>IF($A47="","",SUMIF('Journal vide'!$A$2:$A$501,$A47,'Journal vide'!$G$2:$G$501))</f>
      </c>
      <c r="E47" s="2">
        <f>IF($A47="","",$B47+$C47-$D47)</f>
      </c>
      <c r="G47" s="2">
        <f>IF($A47="","",IF($F47="","",$F47-$E47))</f>
      </c>
    </row>
    <row r="48">
      <c r="C48" s="2">
        <f>IF($A48="","",SUMIF('Journal vide'!$A$2:$A$501,$A48,'Journal vide'!$F$2:$F$501))</f>
      </c>
      <c r="D48" s="2">
        <f>IF($A48="","",SUMIF('Journal vide'!$A$2:$A$501,$A48,'Journal vide'!$G$2:$G$501))</f>
      </c>
      <c r="E48" s="2">
        <f>IF($A48="","",$B48+$C48-$D48)</f>
      </c>
      <c r="G48" s="2">
        <f>IF($A48="","",IF($F48="","",$F48-$E48))</f>
      </c>
    </row>
    <row r="49">
      <c r="C49" s="2">
        <f>IF($A49="","",SUMIF('Journal vide'!$A$2:$A$501,$A49,'Journal vide'!$F$2:$F$501))</f>
      </c>
      <c r="D49" s="2">
        <f>IF($A49="","",SUMIF('Journal vide'!$A$2:$A$501,$A49,'Journal vide'!$G$2:$G$501))</f>
      </c>
      <c r="E49" s="2">
        <f>IF($A49="","",$B49+$C49-$D49)</f>
      </c>
      <c r="G49" s="2">
        <f>IF($A49="","",IF($F49="","",$F49-$E49))</f>
      </c>
    </row>
    <row r="50">
      <c r="C50" s="2">
        <f>IF($A50="","",SUMIF('Journal vide'!$A$2:$A$501,$A50,'Journal vide'!$F$2:$F$501))</f>
      </c>
      <c r="D50" s="2">
        <f>IF($A50="","",SUMIF('Journal vide'!$A$2:$A$501,$A50,'Journal vide'!$G$2:$G$501))</f>
      </c>
      <c r="E50" s="2">
        <f>IF($A50="","",$B50+$C50-$D50)</f>
      </c>
      <c r="G50" s="2">
        <f>IF($A50="","",IF($F50="","",$F50-$E50))</f>
      </c>
    </row>
    <row r="51">
      <c r="C51" s="2">
        <f>IF($A51="","",SUMIF('Journal vide'!$A$2:$A$501,$A51,'Journal vide'!$F$2:$F$501))</f>
      </c>
      <c r="D51" s="2">
        <f>IF($A51="","",SUMIF('Journal vide'!$A$2:$A$501,$A51,'Journal vide'!$G$2:$G$501))</f>
      </c>
      <c r="E51" s="2">
        <f>IF($A51="","",$B51+$C51-$D51)</f>
      </c>
      <c r="G51" s="2">
        <f>IF($A51="","",IF($F51="","",$F51-$E51))</f>
      </c>
    </row>
    <row r="52">
      <c r="C52" s="2">
        <f>IF($A52="","",SUMIF('Journal vide'!$A$2:$A$501,$A52,'Journal vide'!$F$2:$F$501))</f>
      </c>
      <c r="D52" s="2">
        <f>IF($A52="","",SUMIF('Journal vide'!$A$2:$A$501,$A52,'Journal vide'!$G$2:$G$501))</f>
      </c>
      <c r="E52" s="2">
        <f>IF($A52="","",$B52+$C52-$D52)</f>
      </c>
      <c r="G52" s="2">
        <f>IF($A52="","",IF($F52="","",$F52-$E52))</f>
      </c>
    </row>
    <row r="53">
      <c r="C53" s="2">
        <f>IF($A53="","",SUMIF('Journal vide'!$A$2:$A$501,$A53,'Journal vide'!$F$2:$F$501))</f>
      </c>
      <c r="D53" s="2">
        <f>IF($A53="","",SUMIF('Journal vide'!$A$2:$A$501,$A53,'Journal vide'!$G$2:$G$501))</f>
      </c>
      <c r="E53" s="2">
        <f>IF($A53="","",$B53+$C53-$D53)</f>
      </c>
      <c r="G53" s="2">
        <f>IF($A53="","",IF($F53="","",$F53-$E53))</f>
      </c>
    </row>
    <row r="54">
      <c r="C54" s="2">
        <f>IF($A54="","",SUMIF('Journal vide'!$A$2:$A$501,$A54,'Journal vide'!$F$2:$F$501))</f>
      </c>
      <c r="D54" s="2">
        <f>IF($A54="","",SUMIF('Journal vide'!$A$2:$A$501,$A54,'Journal vide'!$G$2:$G$501))</f>
      </c>
      <c r="E54" s="2">
        <f>IF($A54="","",$B54+$C54-$D54)</f>
      </c>
      <c r="G54" s="2">
        <f>IF($A54="","",IF($F54="","",$F54-$E54))</f>
      </c>
    </row>
    <row r="55">
      <c r="C55" s="2">
        <f>IF($A55="","",SUMIF('Journal vide'!$A$2:$A$501,$A55,'Journal vide'!$F$2:$F$501))</f>
      </c>
      <c r="D55" s="2">
        <f>IF($A55="","",SUMIF('Journal vide'!$A$2:$A$501,$A55,'Journal vide'!$G$2:$G$501))</f>
      </c>
      <c r="E55" s="2">
        <f>IF($A55="","",$B55+$C55-$D55)</f>
      </c>
      <c r="G55" s="2">
        <f>IF($A55="","",IF($F55="","",$F55-$E55))</f>
      </c>
    </row>
    <row r="56">
      <c r="C56" s="2">
        <f>IF($A56="","",SUMIF('Journal vide'!$A$2:$A$501,$A56,'Journal vide'!$F$2:$F$501))</f>
      </c>
      <c r="D56" s="2">
        <f>IF($A56="","",SUMIF('Journal vide'!$A$2:$A$501,$A56,'Journal vide'!$G$2:$G$501))</f>
      </c>
      <c r="E56" s="2">
        <f>IF($A56="","",$B56+$C56-$D56)</f>
      </c>
      <c r="G56" s="2">
        <f>IF($A56="","",IF($F56="","",$F56-$E56))</f>
      </c>
    </row>
    <row r="57">
      <c r="C57" s="2">
        <f>IF($A57="","",SUMIF('Journal vide'!$A$2:$A$501,$A57,'Journal vide'!$F$2:$F$501))</f>
      </c>
      <c r="D57" s="2">
        <f>IF($A57="","",SUMIF('Journal vide'!$A$2:$A$501,$A57,'Journal vide'!$G$2:$G$501))</f>
      </c>
      <c r="E57" s="2">
        <f>IF($A57="","",$B57+$C57-$D57)</f>
      </c>
      <c r="G57" s="2">
        <f>IF($A57="","",IF($F57="","",$F57-$E57))</f>
      </c>
    </row>
    <row r="58">
      <c r="C58" s="2">
        <f>IF($A58="","",SUMIF('Journal vide'!$A$2:$A$501,$A58,'Journal vide'!$F$2:$F$501))</f>
      </c>
      <c r="D58" s="2">
        <f>IF($A58="","",SUMIF('Journal vide'!$A$2:$A$501,$A58,'Journal vide'!$G$2:$G$501))</f>
      </c>
      <c r="E58" s="2">
        <f>IF($A58="","",$B58+$C58-$D58)</f>
      </c>
      <c r="G58" s="2">
        <f>IF($A58="","",IF($F58="","",$F58-$E58))</f>
      </c>
    </row>
    <row r="59">
      <c r="C59" s="2">
        <f>IF($A59="","",SUMIF('Journal vide'!$A$2:$A$501,$A59,'Journal vide'!$F$2:$F$501))</f>
      </c>
      <c r="D59" s="2">
        <f>IF($A59="","",SUMIF('Journal vide'!$A$2:$A$501,$A59,'Journal vide'!$G$2:$G$501))</f>
      </c>
      <c r="E59" s="2">
        <f>IF($A59="","",$B59+$C59-$D59)</f>
      </c>
      <c r="G59" s="2">
        <f>IF($A59="","",IF($F59="","",$F59-$E59))</f>
      </c>
    </row>
    <row r="60">
      <c r="C60" s="2">
        <f>IF($A60="","",SUMIF('Journal vide'!$A$2:$A$501,$A60,'Journal vide'!$F$2:$F$501))</f>
      </c>
      <c r="D60" s="2">
        <f>IF($A60="","",SUMIF('Journal vide'!$A$2:$A$501,$A60,'Journal vide'!$G$2:$G$501))</f>
      </c>
      <c r="E60" s="2">
        <f>IF($A60="","",$B60+$C60-$D60)</f>
      </c>
      <c r="G60" s="2">
        <f>IF($A60="","",IF($F60="","",$F60-$E60))</f>
      </c>
    </row>
    <row r="61">
      <c r="C61" s="2">
        <f>IF($A61="","",SUMIF('Journal vide'!$A$2:$A$501,$A61,'Journal vide'!$F$2:$F$501))</f>
      </c>
      <c r="D61" s="2">
        <f>IF($A61="","",SUMIF('Journal vide'!$A$2:$A$501,$A61,'Journal vide'!$G$2:$G$501))</f>
      </c>
      <c r="E61" s="2">
        <f>IF($A61="","",$B61+$C61-$D61)</f>
      </c>
      <c r="G61" s="2">
        <f>IF($A61="","",IF($F61="","",$F61-$E61))</f>
      </c>
    </row>
    <row r="62">
      <c r="C62" s="2">
        <f>IF($A62="","",SUMIF('Journal vide'!$A$2:$A$501,$A62,'Journal vide'!$F$2:$F$501))</f>
      </c>
      <c r="D62" s="2">
        <f>IF($A62="","",SUMIF('Journal vide'!$A$2:$A$501,$A62,'Journal vide'!$G$2:$G$501))</f>
      </c>
      <c r="E62" s="2">
        <f>IF($A62="","",$B62+$C62-$D62)</f>
      </c>
      <c r="G62" s="2">
        <f>IF($A62="","",IF($F62="","",$F62-$E62))</f>
      </c>
    </row>
    <row r="63">
      <c r="C63" s="2">
        <f>IF($A63="","",SUMIF('Journal vide'!$A$2:$A$501,$A63,'Journal vide'!$F$2:$F$501))</f>
      </c>
      <c r="D63" s="2">
        <f>IF($A63="","",SUMIF('Journal vide'!$A$2:$A$501,$A63,'Journal vide'!$G$2:$G$501))</f>
      </c>
      <c r="E63" s="2">
        <f>IF($A63="","",$B63+$C63-$D63)</f>
      </c>
      <c r="G63" s="2">
        <f>IF($A63="","",IF($F63="","",$F63-$E63))</f>
      </c>
    </row>
    <row r="64">
      <c r="C64" s="2">
        <f>IF($A64="","",SUMIF('Journal vide'!$A$2:$A$501,$A64,'Journal vide'!$F$2:$F$501))</f>
      </c>
      <c r="D64" s="2">
        <f>IF($A64="","",SUMIF('Journal vide'!$A$2:$A$501,$A64,'Journal vide'!$G$2:$G$501))</f>
      </c>
      <c r="E64" s="2">
        <f>IF($A64="","",$B64+$C64-$D64)</f>
      </c>
      <c r="G64" s="2">
        <f>IF($A64="","",IF($F64="","",$F64-$E64))</f>
      </c>
    </row>
    <row r="65">
      <c r="C65" s="2">
        <f>IF($A65="","",SUMIF('Journal vide'!$A$2:$A$501,$A65,'Journal vide'!$F$2:$F$501))</f>
      </c>
      <c r="D65" s="2">
        <f>IF($A65="","",SUMIF('Journal vide'!$A$2:$A$501,$A65,'Journal vide'!$G$2:$G$501))</f>
      </c>
      <c r="E65" s="2">
        <f>IF($A65="","",$B65+$C65-$D65)</f>
      </c>
      <c r="G65" s="2">
        <f>IF($A65="","",IF($F65="","",$F65-$E65))</f>
      </c>
    </row>
    <row r="66">
      <c r="C66" s="2">
        <f>IF($A66="","",SUMIF('Journal vide'!$A$2:$A$501,$A66,'Journal vide'!$F$2:$F$501))</f>
      </c>
      <c r="D66" s="2">
        <f>IF($A66="","",SUMIF('Journal vide'!$A$2:$A$501,$A66,'Journal vide'!$G$2:$G$501))</f>
      </c>
      <c r="E66" s="2">
        <f>IF($A66="","",$B66+$C66-$D66)</f>
      </c>
      <c r="G66" s="2">
        <f>IF($A66="","",IF($F66="","",$F66-$E66))</f>
      </c>
    </row>
    <row r="67">
      <c r="C67" s="2">
        <f>IF($A67="","",SUMIF('Journal vide'!$A$2:$A$501,$A67,'Journal vide'!$F$2:$F$501))</f>
      </c>
      <c r="D67" s="2">
        <f>IF($A67="","",SUMIF('Journal vide'!$A$2:$A$501,$A67,'Journal vide'!$G$2:$G$501))</f>
      </c>
      <c r="E67" s="2">
        <f>IF($A67="","",$B67+$C67-$D67)</f>
      </c>
      <c r="G67" s="2">
        <f>IF($A67="","",IF($F67="","",$F67-$E67))</f>
      </c>
    </row>
    <row r="68">
      <c r="C68" s="2">
        <f>IF($A68="","",SUMIF('Journal vide'!$A$2:$A$501,$A68,'Journal vide'!$F$2:$F$501))</f>
      </c>
      <c r="D68" s="2">
        <f>IF($A68="","",SUMIF('Journal vide'!$A$2:$A$501,$A68,'Journal vide'!$G$2:$G$501))</f>
      </c>
      <c r="E68" s="2">
        <f>IF($A68="","",$B68+$C68-$D68)</f>
      </c>
      <c r="G68" s="2">
        <f>IF($A68="","",IF($F68="","",$F68-$E68))</f>
      </c>
    </row>
    <row r="69">
      <c r="C69" s="2">
        <f>IF($A69="","",SUMIF('Journal vide'!$A$2:$A$501,$A69,'Journal vide'!$F$2:$F$501))</f>
      </c>
      <c r="D69" s="2">
        <f>IF($A69="","",SUMIF('Journal vide'!$A$2:$A$501,$A69,'Journal vide'!$G$2:$G$501))</f>
      </c>
      <c r="E69" s="2">
        <f>IF($A69="","",$B69+$C69-$D69)</f>
      </c>
      <c r="G69" s="2">
        <f>IF($A69="","",IF($F69="","",$F69-$E69))</f>
      </c>
    </row>
    <row r="70">
      <c r="C70" s="2">
        <f>IF($A70="","",SUMIF('Journal vide'!$A$2:$A$501,$A70,'Journal vide'!$F$2:$F$501))</f>
      </c>
      <c r="D70" s="2">
        <f>IF($A70="","",SUMIF('Journal vide'!$A$2:$A$501,$A70,'Journal vide'!$G$2:$G$501))</f>
      </c>
      <c r="E70" s="2">
        <f>IF($A70="","",$B70+$C70-$D70)</f>
      </c>
      <c r="G70" s="2">
        <f>IF($A70="","",IF($F70="","",$F70-$E70))</f>
      </c>
    </row>
    <row r="71">
      <c r="C71" s="2">
        <f>IF($A71="","",SUMIF('Journal vide'!$A$2:$A$501,$A71,'Journal vide'!$F$2:$F$501))</f>
      </c>
      <c r="D71" s="2">
        <f>IF($A71="","",SUMIF('Journal vide'!$A$2:$A$501,$A71,'Journal vide'!$G$2:$G$501))</f>
      </c>
      <c r="E71" s="2">
        <f>IF($A71="","",$B71+$C71-$D71)</f>
      </c>
      <c r="G71" s="2">
        <f>IF($A71="","",IF($F71="","",$F71-$E71))</f>
      </c>
    </row>
    <row r="72">
      <c r="C72" s="2">
        <f>IF($A72="","",SUMIF('Journal vide'!$A$2:$A$501,$A72,'Journal vide'!$F$2:$F$501))</f>
      </c>
      <c r="D72" s="2">
        <f>IF($A72="","",SUMIF('Journal vide'!$A$2:$A$501,$A72,'Journal vide'!$G$2:$G$501))</f>
      </c>
      <c r="E72" s="2">
        <f>IF($A72="","",$B72+$C72-$D72)</f>
      </c>
      <c r="G72" s="2">
        <f>IF($A72="","",IF($F72="","",$F72-$E72))</f>
      </c>
    </row>
    <row r="73">
      <c r="C73" s="2">
        <f>IF($A73="","",SUMIF('Journal vide'!$A$2:$A$501,$A73,'Journal vide'!$F$2:$F$501))</f>
      </c>
      <c r="D73" s="2">
        <f>IF($A73="","",SUMIF('Journal vide'!$A$2:$A$501,$A73,'Journal vide'!$G$2:$G$501))</f>
      </c>
      <c r="E73" s="2">
        <f>IF($A73="","",$B73+$C73-$D73)</f>
      </c>
      <c r="G73" s="2">
        <f>IF($A73="","",IF($F73="","",$F73-$E73))</f>
      </c>
    </row>
    <row r="74">
      <c r="C74" s="2">
        <f>IF($A74="","",SUMIF('Journal vide'!$A$2:$A$501,$A74,'Journal vide'!$F$2:$F$501))</f>
      </c>
      <c r="D74" s="2">
        <f>IF($A74="","",SUMIF('Journal vide'!$A$2:$A$501,$A74,'Journal vide'!$G$2:$G$501))</f>
      </c>
      <c r="E74" s="2">
        <f>IF($A74="","",$B74+$C74-$D74)</f>
      </c>
      <c r="G74" s="2">
        <f>IF($A74="","",IF($F74="","",$F74-$E74))</f>
      </c>
    </row>
    <row r="75">
      <c r="C75" s="2">
        <f>IF($A75="","",SUMIF('Journal vide'!$A$2:$A$501,$A75,'Journal vide'!$F$2:$F$501))</f>
      </c>
      <c r="D75" s="2">
        <f>IF($A75="","",SUMIF('Journal vide'!$A$2:$A$501,$A75,'Journal vide'!$G$2:$G$501))</f>
      </c>
      <c r="E75" s="2">
        <f>IF($A75="","",$B75+$C75-$D75)</f>
      </c>
      <c r="G75" s="2">
        <f>IF($A75="","",IF($F75="","",$F75-$E75))</f>
      </c>
    </row>
    <row r="76">
      <c r="C76" s="2">
        <f>IF($A76="","",SUMIF('Journal vide'!$A$2:$A$501,$A76,'Journal vide'!$F$2:$F$501))</f>
      </c>
      <c r="D76" s="2">
        <f>IF($A76="","",SUMIF('Journal vide'!$A$2:$A$501,$A76,'Journal vide'!$G$2:$G$501))</f>
      </c>
      <c r="E76" s="2">
        <f>IF($A76="","",$B76+$C76-$D76)</f>
      </c>
      <c r="G76" s="2">
        <f>IF($A76="","",IF($F76="","",$F76-$E76))</f>
      </c>
    </row>
    <row r="77">
      <c r="C77" s="2">
        <f>IF($A77="","",SUMIF('Journal vide'!$A$2:$A$501,$A77,'Journal vide'!$F$2:$F$501))</f>
      </c>
      <c r="D77" s="2">
        <f>IF($A77="","",SUMIF('Journal vide'!$A$2:$A$501,$A77,'Journal vide'!$G$2:$G$501))</f>
      </c>
      <c r="E77" s="2">
        <f>IF($A77="","",$B77+$C77-$D77)</f>
      </c>
      <c r="G77" s="2">
        <f>IF($A77="","",IF($F77="","",$F77-$E77))</f>
      </c>
    </row>
    <row r="78">
      <c r="C78" s="2">
        <f>IF($A78="","",SUMIF('Journal vide'!$A$2:$A$501,$A78,'Journal vide'!$F$2:$F$501))</f>
      </c>
      <c r="D78" s="2">
        <f>IF($A78="","",SUMIF('Journal vide'!$A$2:$A$501,$A78,'Journal vide'!$G$2:$G$501))</f>
      </c>
      <c r="E78" s="2">
        <f>IF($A78="","",$B78+$C78-$D78)</f>
      </c>
      <c r="G78" s="2">
        <f>IF($A78="","",IF($F78="","",$F78-$E78))</f>
      </c>
    </row>
    <row r="79">
      <c r="C79" s="2">
        <f>IF($A79="","",SUMIF('Journal vide'!$A$2:$A$501,$A79,'Journal vide'!$F$2:$F$501))</f>
      </c>
      <c r="D79" s="2">
        <f>IF($A79="","",SUMIF('Journal vide'!$A$2:$A$501,$A79,'Journal vide'!$G$2:$G$501))</f>
      </c>
      <c r="E79" s="2">
        <f>IF($A79="","",$B79+$C79-$D79)</f>
      </c>
      <c r="G79" s="2">
        <f>IF($A79="","",IF($F79="","",$F79-$E79))</f>
      </c>
    </row>
    <row r="80">
      <c r="C80" s="2">
        <f>IF($A80="","",SUMIF('Journal vide'!$A$2:$A$501,$A80,'Journal vide'!$F$2:$F$501))</f>
      </c>
      <c r="D80" s="2">
        <f>IF($A80="","",SUMIF('Journal vide'!$A$2:$A$501,$A80,'Journal vide'!$G$2:$G$501))</f>
      </c>
      <c r="E80" s="2">
        <f>IF($A80="","",$B80+$C80-$D80)</f>
      </c>
      <c r="G80" s="2">
        <f>IF($A80="","",IF($F80="","",$F80-$E80))</f>
      </c>
    </row>
    <row r="81">
      <c r="C81" s="2">
        <f>IF($A81="","",SUMIF('Journal vide'!$A$2:$A$501,$A81,'Journal vide'!$F$2:$F$501))</f>
      </c>
      <c r="D81" s="2">
        <f>IF($A81="","",SUMIF('Journal vide'!$A$2:$A$501,$A81,'Journal vide'!$G$2:$G$501))</f>
      </c>
      <c r="E81" s="2">
        <f>IF($A81="","",$B81+$C81-$D81)</f>
      </c>
      <c r="G81" s="2">
        <f>IF($A81="","",IF($F81="","",$F81-$E81))</f>
      </c>
    </row>
    <row r="82">
      <c r="C82" s="2">
        <f>IF($A82="","",SUMIF('Journal vide'!$A$2:$A$501,$A82,'Journal vide'!$F$2:$F$501))</f>
      </c>
      <c r="D82" s="2">
        <f>IF($A82="","",SUMIF('Journal vide'!$A$2:$A$501,$A82,'Journal vide'!$G$2:$G$501))</f>
      </c>
      <c r="E82" s="2">
        <f>IF($A82="","",$B82+$C82-$D82)</f>
      </c>
      <c r="G82" s="2">
        <f>IF($A82="","",IF($F82="","",$F82-$E82))</f>
      </c>
    </row>
    <row r="83">
      <c r="C83" s="2">
        <f>IF($A83="","",SUMIF('Journal vide'!$A$2:$A$501,$A83,'Journal vide'!$F$2:$F$501))</f>
      </c>
      <c r="D83" s="2">
        <f>IF($A83="","",SUMIF('Journal vide'!$A$2:$A$501,$A83,'Journal vide'!$G$2:$G$501))</f>
      </c>
      <c r="E83" s="2">
        <f>IF($A83="","",$B83+$C83-$D83)</f>
      </c>
      <c r="G83" s="2">
        <f>IF($A83="","",IF($F83="","",$F83-$E83))</f>
      </c>
    </row>
    <row r="84">
      <c r="C84" s="2">
        <f>IF($A84="","",SUMIF('Journal vide'!$A$2:$A$501,$A84,'Journal vide'!$F$2:$F$501))</f>
      </c>
      <c r="D84" s="2">
        <f>IF($A84="","",SUMIF('Journal vide'!$A$2:$A$501,$A84,'Journal vide'!$G$2:$G$501))</f>
      </c>
      <c r="E84" s="2">
        <f>IF($A84="","",$B84+$C84-$D84)</f>
      </c>
      <c r="G84" s="2">
        <f>IF($A84="","",IF($F84="","",$F84-$E84))</f>
      </c>
    </row>
    <row r="85">
      <c r="C85" s="2">
        <f>IF($A85="","",SUMIF('Journal vide'!$A$2:$A$501,$A85,'Journal vide'!$F$2:$F$501))</f>
      </c>
      <c r="D85" s="2">
        <f>IF($A85="","",SUMIF('Journal vide'!$A$2:$A$501,$A85,'Journal vide'!$G$2:$G$501))</f>
      </c>
      <c r="E85" s="2">
        <f>IF($A85="","",$B85+$C85-$D85)</f>
      </c>
      <c r="G85" s="2">
        <f>IF($A85="","",IF($F85="","",$F85-$E85))</f>
      </c>
    </row>
    <row r="86">
      <c r="C86" s="2">
        <f>IF($A86="","",SUMIF('Journal vide'!$A$2:$A$501,$A86,'Journal vide'!$F$2:$F$501))</f>
      </c>
      <c r="D86" s="2">
        <f>IF($A86="","",SUMIF('Journal vide'!$A$2:$A$501,$A86,'Journal vide'!$G$2:$G$501))</f>
      </c>
      <c r="E86" s="2">
        <f>IF($A86="","",$B86+$C86-$D86)</f>
      </c>
      <c r="G86" s="2">
        <f>IF($A86="","",IF($F86="","",$F86-$E86))</f>
      </c>
    </row>
    <row r="87">
      <c r="C87" s="2">
        <f>IF($A87="","",SUMIF('Journal vide'!$A$2:$A$501,$A87,'Journal vide'!$F$2:$F$501))</f>
      </c>
      <c r="D87" s="2">
        <f>IF($A87="","",SUMIF('Journal vide'!$A$2:$A$501,$A87,'Journal vide'!$G$2:$G$501))</f>
      </c>
      <c r="E87" s="2">
        <f>IF($A87="","",$B87+$C87-$D87)</f>
      </c>
      <c r="G87" s="2">
        <f>IF($A87="","",IF($F87="","",$F87-$E87))</f>
      </c>
    </row>
    <row r="88">
      <c r="C88" s="2">
        <f>IF($A88="","",SUMIF('Journal vide'!$A$2:$A$501,$A88,'Journal vide'!$F$2:$F$501))</f>
      </c>
      <c r="D88" s="2">
        <f>IF($A88="","",SUMIF('Journal vide'!$A$2:$A$501,$A88,'Journal vide'!$G$2:$G$501))</f>
      </c>
      <c r="E88" s="2">
        <f>IF($A88="","",$B88+$C88-$D88)</f>
      </c>
      <c r="G88" s="2">
        <f>IF($A88="","",IF($F88="","",$F88-$E88))</f>
      </c>
    </row>
    <row r="89">
      <c r="C89" s="2">
        <f>IF($A89="","",SUMIF('Journal vide'!$A$2:$A$501,$A89,'Journal vide'!$F$2:$F$501))</f>
      </c>
      <c r="D89" s="2">
        <f>IF($A89="","",SUMIF('Journal vide'!$A$2:$A$501,$A89,'Journal vide'!$G$2:$G$501))</f>
      </c>
      <c r="E89" s="2">
        <f>IF($A89="","",$B89+$C89-$D89)</f>
      </c>
      <c r="G89" s="2">
        <f>IF($A89="","",IF($F89="","",$F89-$E89))</f>
      </c>
    </row>
    <row r="90">
      <c r="C90" s="2">
        <f>IF($A90="","",SUMIF('Journal vide'!$A$2:$A$501,$A90,'Journal vide'!$F$2:$F$501))</f>
      </c>
      <c r="D90" s="2">
        <f>IF($A90="","",SUMIF('Journal vide'!$A$2:$A$501,$A90,'Journal vide'!$G$2:$G$501))</f>
      </c>
      <c r="E90" s="2">
        <f>IF($A90="","",$B90+$C90-$D90)</f>
      </c>
      <c r="G90" s="2">
        <f>IF($A90="","",IF($F90="","",$F90-$E90))</f>
      </c>
    </row>
    <row r="91">
      <c r="C91" s="2">
        <f>IF($A91="","",SUMIF('Journal vide'!$A$2:$A$501,$A91,'Journal vide'!$F$2:$F$501))</f>
      </c>
      <c r="D91" s="2">
        <f>IF($A91="","",SUMIF('Journal vide'!$A$2:$A$501,$A91,'Journal vide'!$G$2:$G$501))</f>
      </c>
      <c r="E91" s="2">
        <f>IF($A91="","",$B91+$C91-$D91)</f>
      </c>
      <c r="G91" s="2">
        <f>IF($A91="","",IF($F91="","",$F91-$E91))</f>
      </c>
    </row>
    <row r="92">
      <c r="C92" s="2">
        <f>IF($A92="","",SUMIF('Journal vide'!$A$2:$A$501,$A92,'Journal vide'!$F$2:$F$501))</f>
      </c>
      <c r="D92" s="2">
        <f>IF($A92="","",SUMIF('Journal vide'!$A$2:$A$501,$A92,'Journal vide'!$G$2:$G$501))</f>
      </c>
      <c r="E92" s="2">
        <f>IF($A92="","",$B92+$C92-$D92)</f>
      </c>
      <c r="G92" s="2">
        <f>IF($A92="","",IF($F92="","",$F92-$E92))</f>
      </c>
    </row>
    <row r="93">
      <c r="C93" s="2">
        <f>IF($A93="","",SUMIF('Journal vide'!$A$2:$A$501,$A93,'Journal vide'!$F$2:$F$501))</f>
      </c>
      <c r="D93" s="2">
        <f>IF($A93="","",SUMIF('Journal vide'!$A$2:$A$501,$A93,'Journal vide'!$G$2:$G$501))</f>
      </c>
      <c r="E93" s="2">
        <f>IF($A93="","",$B93+$C93-$D93)</f>
      </c>
      <c r="G93" s="2">
        <f>IF($A93="","",IF($F93="","",$F93-$E93))</f>
      </c>
    </row>
    <row r="94">
      <c r="C94" s="2">
        <f>IF($A94="","",SUMIF('Journal vide'!$A$2:$A$501,$A94,'Journal vide'!$F$2:$F$501))</f>
      </c>
      <c r="D94" s="2">
        <f>IF($A94="","",SUMIF('Journal vide'!$A$2:$A$501,$A94,'Journal vide'!$G$2:$G$501))</f>
      </c>
      <c r="E94" s="2">
        <f>IF($A94="","",$B94+$C94-$D94)</f>
      </c>
      <c r="G94" s="2">
        <f>IF($A94="","",IF($F94="","",$F94-$E94))</f>
      </c>
    </row>
    <row r="95">
      <c r="C95" s="2">
        <f>IF($A95="","",SUMIF('Journal vide'!$A$2:$A$501,$A95,'Journal vide'!$F$2:$F$501))</f>
      </c>
      <c r="D95" s="2">
        <f>IF($A95="","",SUMIF('Journal vide'!$A$2:$A$501,$A95,'Journal vide'!$G$2:$G$501))</f>
      </c>
      <c r="E95" s="2">
        <f>IF($A95="","",$B95+$C95-$D95)</f>
      </c>
      <c r="G95" s="2">
        <f>IF($A95="","",IF($F95="","",$F95-$E95))</f>
      </c>
    </row>
    <row r="96">
      <c r="C96" s="2">
        <f>IF($A96="","",SUMIF('Journal vide'!$A$2:$A$501,$A96,'Journal vide'!$F$2:$F$501))</f>
      </c>
      <c r="D96" s="2">
        <f>IF($A96="","",SUMIF('Journal vide'!$A$2:$A$501,$A96,'Journal vide'!$G$2:$G$501))</f>
      </c>
      <c r="E96" s="2">
        <f>IF($A96="","",$B96+$C96-$D96)</f>
      </c>
      <c r="G96" s="2">
        <f>IF($A96="","",IF($F96="","",$F96-$E96))</f>
      </c>
    </row>
    <row r="97">
      <c r="C97" s="2">
        <f>IF($A97="","",SUMIF('Journal vide'!$A$2:$A$501,$A97,'Journal vide'!$F$2:$F$501))</f>
      </c>
      <c r="D97" s="2">
        <f>IF($A97="","",SUMIF('Journal vide'!$A$2:$A$501,$A97,'Journal vide'!$G$2:$G$501))</f>
      </c>
      <c r="E97" s="2">
        <f>IF($A97="","",$B97+$C97-$D97)</f>
      </c>
      <c r="G97" s="2">
        <f>IF($A97="","",IF($F97="","",$F97-$E97))</f>
      </c>
    </row>
    <row r="98">
      <c r="C98" s="2">
        <f>IF($A98="","",SUMIF('Journal vide'!$A$2:$A$501,$A98,'Journal vide'!$F$2:$F$501))</f>
      </c>
      <c r="D98" s="2">
        <f>IF($A98="","",SUMIF('Journal vide'!$A$2:$A$501,$A98,'Journal vide'!$G$2:$G$501))</f>
      </c>
      <c r="E98" s="2">
        <f>IF($A98="","",$B98+$C98-$D98)</f>
      </c>
      <c r="G98" s="2">
        <f>IF($A98="","",IF($F98="","",$F98-$E98))</f>
      </c>
    </row>
    <row r="99">
      <c r="C99" s="2">
        <f>IF($A99="","",SUMIF('Journal vide'!$A$2:$A$501,$A99,'Journal vide'!$F$2:$F$501))</f>
      </c>
      <c r="D99" s="2">
        <f>IF($A99="","",SUMIF('Journal vide'!$A$2:$A$501,$A99,'Journal vide'!$G$2:$G$501))</f>
      </c>
      <c r="E99" s="2">
        <f>IF($A99="","",$B99+$C99-$D99)</f>
      </c>
      <c r="G99" s="2">
        <f>IF($A99="","",IF($F99="","",$F99-$E99))</f>
      </c>
    </row>
    <row r="100">
      <c r="C100" s="2">
        <f>IF($A100="","",SUMIF('Journal vide'!$A$2:$A$501,$A100,'Journal vide'!$F$2:$F$501))</f>
      </c>
      <c r="D100" s="2">
        <f>IF($A100="","",SUMIF('Journal vide'!$A$2:$A$501,$A100,'Journal vide'!$G$2:$G$501))</f>
      </c>
      <c r="E100" s="2">
        <f>IF($A100="","",$B100+$C100-$D100)</f>
      </c>
      <c r="G100" s="2">
        <f>IF($A100="","",IF($F100="","",$F100-$E100))</f>
      </c>
    </row>
    <row r="101">
      <c r="C101" s="2">
        <f>IF($A101="","",SUMIF('Journal vide'!$A$2:$A$501,$A101,'Journal vide'!$F$2:$F$501))</f>
      </c>
      <c r="D101" s="2">
        <f>IF($A101="","",SUMIF('Journal vide'!$A$2:$A$501,$A101,'Journal vide'!$G$2:$G$501))</f>
      </c>
      <c r="E101" s="2">
        <f>IF($A101="","",$B101+$C101-$D101)</f>
      </c>
      <c r="G101" s="2">
        <f>IF($A101="","",IF($F101="","",$F101-$E101))</f>
      </c>
    </row>
    <row r="102">
      <c r="C102" s="2">
        <f>IF($A102="","",SUMIF('Journal vide'!$A$2:$A$501,$A102,'Journal vide'!$F$2:$F$501))</f>
      </c>
      <c r="D102" s="2">
        <f>IF($A102="","",SUMIF('Journal vide'!$A$2:$A$501,$A102,'Journal vide'!$G$2:$G$501))</f>
      </c>
      <c r="E102" s="2">
        <f>IF($A102="","",$B102+$C102-$D102)</f>
      </c>
      <c r="G102" s="2">
        <f>IF($A102="","",IF($F102="","",$F102-$E102))</f>
      </c>
    </row>
    <row r="103">
      <c r="C103" s="2">
        <f>IF($A103="","",SUMIF('Journal vide'!$A$2:$A$501,$A103,'Journal vide'!$F$2:$F$501))</f>
      </c>
      <c r="D103" s="2">
        <f>IF($A103="","",SUMIF('Journal vide'!$A$2:$A$501,$A103,'Journal vide'!$G$2:$G$501))</f>
      </c>
      <c r="E103" s="2">
        <f>IF($A103="","",$B103+$C103-$D103)</f>
      </c>
      <c r="G103" s="2">
        <f>IF($A103="","",IF($F103="","",$F103-$E103))</f>
      </c>
    </row>
    <row r="104">
      <c r="C104" s="2">
        <f>IF($A104="","",SUMIF('Journal vide'!$A$2:$A$501,$A104,'Journal vide'!$F$2:$F$501))</f>
      </c>
      <c r="D104" s="2">
        <f>IF($A104="","",SUMIF('Journal vide'!$A$2:$A$501,$A104,'Journal vide'!$G$2:$G$501))</f>
      </c>
      <c r="E104" s="2">
        <f>IF($A104="","",$B104+$C104-$D104)</f>
      </c>
      <c r="G104" s="2">
        <f>IF($A104="","",IF($F104="","",$F104-$E104))</f>
      </c>
    </row>
    <row r="105">
      <c r="C105" s="2">
        <f>IF($A105="","",SUMIF('Journal vide'!$A$2:$A$501,$A105,'Journal vide'!$F$2:$F$501))</f>
      </c>
      <c r="D105" s="2">
        <f>IF($A105="","",SUMIF('Journal vide'!$A$2:$A$501,$A105,'Journal vide'!$G$2:$G$501))</f>
      </c>
      <c r="E105" s="2">
        <f>IF($A105="","",$B105+$C105-$D105)</f>
      </c>
      <c r="G105" s="2">
        <f>IF($A105="","",IF($F105="","",$F105-$E105))</f>
      </c>
    </row>
    <row r="106">
      <c r="C106" s="2">
        <f>IF($A106="","",SUMIF('Journal vide'!$A$2:$A$501,$A106,'Journal vide'!$F$2:$F$501))</f>
      </c>
      <c r="D106" s="2">
        <f>IF($A106="","",SUMIF('Journal vide'!$A$2:$A$501,$A106,'Journal vide'!$G$2:$G$501))</f>
      </c>
      <c r="E106" s="2">
        <f>IF($A106="","",$B106+$C106-$D106)</f>
      </c>
      <c r="G106" s="2">
        <f>IF($A106="","",IF($F106="","",$F106-$E106))</f>
      </c>
    </row>
    <row r="107">
      <c r="C107" s="2">
        <f>IF($A107="","",SUMIF('Journal vide'!$A$2:$A$501,$A107,'Journal vide'!$F$2:$F$501))</f>
      </c>
      <c r="D107" s="2">
        <f>IF($A107="","",SUMIF('Journal vide'!$A$2:$A$501,$A107,'Journal vide'!$G$2:$G$501))</f>
      </c>
      <c r="E107" s="2">
        <f>IF($A107="","",$B107+$C107-$D107)</f>
      </c>
      <c r="G107" s="2">
        <f>IF($A107="","",IF($F107="","",$F107-$E107))</f>
      </c>
    </row>
    <row r="108">
      <c r="C108" s="2">
        <f>IF($A108="","",SUMIF('Journal vide'!$A$2:$A$501,$A108,'Journal vide'!$F$2:$F$501))</f>
      </c>
      <c r="D108" s="2">
        <f>IF($A108="","",SUMIF('Journal vide'!$A$2:$A$501,$A108,'Journal vide'!$G$2:$G$501))</f>
      </c>
      <c r="E108" s="2">
        <f>IF($A108="","",$B108+$C108-$D108)</f>
      </c>
      <c r="G108" s="2">
        <f>IF($A108="","",IF($F108="","",$F108-$E108))</f>
      </c>
    </row>
    <row r="109">
      <c r="C109" s="2">
        <f>IF($A109="","",SUMIF('Journal vide'!$A$2:$A$501,$A109,'Journal vide'!$F$2:$F$501))</f>
      </c>
      <c r="D109" s="2">
        <f>IF($A109="","",SUMIF('Journal vide'!$A$2:$A$501,$A109,'Journal vide'!$G$2:$G$501))</f>
      </c>
      <c r="E109" s="2">
        <f>IF($A109="","",$B109+$C109-$D109)</f>
      </c>
      <c r="G109" s="2">
        <f>IF($A109="","",IF($F109="","",$F109-$E109))</f>
      </c>
    </row>
    <row r="110">
      <c r="C110" s="2">
        <f>IF($A110="","",SUMIF('Journal vide'!$A$2:$A$501,$A110,'Journal vide'!$F$2:$F$501))</f>
      </c>
      <c r="D110" s="2">
        <f>IF($A110="","",SUMIF('Journal vide'!$A$2:$A$501,$A110,'Journal vide'!$G$2:$G$501))</f>
      </c>
      <c r="E110" s="2">
        <f>IF($A110="","",$B110+$C110-$D110)</f>
      </c>
      <c r="G110" s="2">
        <f>IF($A110="","",IF($F110="","",$F110-$E110))</f>
      </c>
    </row>
    <row r="111">
      <c r="C111" s="2">
        <f>IF($A111="","",SUMIF('Journal vide'!$A$2:$A$501,$A111,'Journal vide'!$F$2:$F$501))</f>
      </c>
      <c r="D111" s="2">
        <f>IF($A111="","",SUMIF('Journal vide'!$A$2:$A$501,$A111,'Journal vide'!$G$2:$G$501))</f>
      </c>
      <c r="E111" s="2">
        <f>IF($A111="","",$B111+$C111-$D111)</f>
      </c>
      <c r="G111" s="2">
        <f>IF($A111="","",IF($F111="","",$F111-$E111))</f>
      </c>
    </row>
    <row r="112">
      <c r="C112" s="2">
        <f>IF($A112="","",SUMIF('Journal vide'!$A$2:$A$501,$A112,'Journal vide'!$F$2:$F$501))</f>
      </c>
      <c r="D112" s="2">
        <f>IF($A112="","",SUMIF('Journal vide'!$A$2:$A$501,$A112,'Journal vide'!$G$2:$G$501))</f>
      </c>
      <c r="E112" s="2">
        <f>IF($A112="","",$B112+$C112-$D112)</f>
      </c>
      <c r="G112" s="2">
        <f>IF($A112="","",IF($F112="","",$F112-$E112))</f>
      </c>
    </row>
    <row r="113">
      <c r="C113" s="2">
        <f>IF($A113="","",SUMIF('Journal vide'!$A$2:$A$501,$A113,'Journal vide'!$F$2:$F$501))</f>
      </c>
      <c r="D113" s="2">
        <f>IF($A113="","",SUMIF('Journal vide'!$A$2:$A$501,$A113,'Journal vide'!$G$2:$G$501))</f>
      </c>
      <c r="E113" s="2">
        <f>IF($A113="","",$B113+$C113-$D113)</f>
      </c>
      <c r="G113" s="2">
        <f>IF($A113="","",IF($F113="","",$F113-$E113))</f>
      </c>
    </row>
    <row r="114">
      <c r="C114" s="2">
        <f>IF($A114="","",SUMIF('Journal vide'!$A$2:$A$501,$A114,'Journal vide'!$F$2:$F$501))</f>
      </c>
      <c r="D114" s="2">
        <f>IF($A114="","",SUMIF('Journal vide'!$A$2:$A$501,$A114,'Journal vide'!$G$2:$G$501))</f>
      </c>
      <c r="E114" s="2">
        <f>IF($A114="","",$B114+$C114-$D114)</f>
      </c>
      <c r="G114" s="2">
        <f>IF($A114="","",IF($F114="","",$F114-$E114))</f>
      </c>
    </row>
    <row r="115">
      <c r="C115" s="2">
        <f>IF($A115="","",SUMIF('Journal vide'!$A$2:$A$501,$A115,'Journal vide'!$F$2:$F$501))</f>
      </c>
      <c r="D115" s="2">
        <f>IF($A115="","",SUMIF('Journal vide'!$A$2:$A$501,$A115,'Journal vide'!$G$2:$G$501))</f>
      </c>
      <c r="E115" s="2">
        <f>IF($A115="","",$B115+$C115-$D115)</f>
      </c>
      <c r="G115" s="2">
        <f>IF($A115="","",IF($F115="","",$F115-$E115))</f>
      </c>
    </row>
    <row r="116">
      <c r="C116" s="2">
        <f>IF($A116="","",SUMIF('Journal vide'!$A$2:$A$501,$A116,'Journal vide'!$F$2:$F$501))</f>
      </c>
      <c r="D116" s="2">
        <f>IF($A116="","",SUMIF('Journal vide'!$A$2:$A$501,$A116,'Journal vide'!$G$2:$G$501))</f>
      </c>
      <c r="E116" s="2">
        <f>IF($A116="","",$B116+$C116-$D116)</f>
      </c>
      <c r="G116" s="2">
        <f>IF($A116="","",IF($F116="","",$F116-$E116))</f>
      </c>
    </row>
    <row r="117">
      <c r="C117" s="2">
        <f>IF($A117="","",SUMIF('Journal vide'!$A$2:$A$501,$A117,'Journal vide'!$F$2:$F$501))</f>
      </c>
      <c r="D117" s="2">
        <f>IF($A117="","",SUMIF('Journal vide'!$A$2:$A$501,$A117,'Journal vide'!$G$2:$G$501))</f>
      </c>
      <c r="E117" s="2">
        <f>IF($A117="","",$B117+$C117-$D117)</f>
      </c>
      <c r="G117" s="2">
        <f>IF($A117="","",IF($F117="","",$F117-$E117))</f>
      </c>
    </row>
    <row r="118">
      <c r="C118" s="2">
        <f>IF($A118="","",SUMIF('Journal vide'!$A$2:$A$501,$A118,'Journal vide'!$F$2:$F$501))</f>
      </c>
      <c r="D118" s="2">
        <f>IF($A118="","",SUMIF('Journal vide'!$A$2:$A$501,$A118,'Journal vide'!$G$2:$G$501))</f>
      </c>
      <c r="E118" s="2">
        <f>IF($A118="","",$B118+$C118-$D118)</f>
      </c>
      <c r="G118" s="2">
        <f>IF($A118="","",IF($F118="","",$F118-$E118))</f>
      </c>
    </row>
    <row r="119">
      <c r="C119" s="2">
        <f>IF($A119="","",SUMIF('Journal vide'!$A$2:$A$501,$A119,'Journal vide'!$F$2:$F$501))</f>
      </c>
      <c r="D119" s="2">
        <f>IF($A119="","",SUMIF('Journal vide'!$A$2:$A$501,$A119,'Journal vide'!$G$2:$G$501))</f>
      </c>
      <c r="E119" s="2">
        <f>IF($A119="","",$B119+$C119-$D119)</f>
      </c>
      <c r="G119" s="2">
        <f>IF($A119="","",IF($F119="","",$F119-$E119))</f>
      </c>
    </row>
    <row r="120">
      <c r="C120" s="2">
        <f>IF($A120="","",SUMIF('Journal vide'!$A$2:$A$501,$A120,'Journal vide'!$F$2:$F$501))</f>
      </c>
      <c r="D120" s="2">
        <f>IF($A120="","",SUMIF('Journal vide'!$A$2:$A$501,$A120,'Journal vide'!$G$2:$G$501))</f>
      </c>
      <c r="E120" s="2">
        <f>IF($A120="","",$B120+$C120-$D120)</f>
      </c>
      <c r="G120" s="2">
        <f>IF($A120="","",IF($F120="","",$F120-$E120))</f>
      </c>
    </row>
    <row r="121">
      <c r="C121" s="2">
        <f>IF($A121="","",SUMIF('Journal vide'!$A$2:$A$501,$A121,'Journal vide'!$F$2:$F$501))</f>
      </c>
      <c r="D121" s="2">
        <f>IF($A121="","",SUMIF('Journal vide'!$A$2:$A$501,$A121,'Journal vide'!$G$2:$G$501))</f>
      </c>
      <c r="E121" s="2">
        <f>IF($A121="","",$B121+$C121-$D121)</f>
      </c>
      <c r="G121" s="2">
        <f>IF($A121="","",IF($F121="","",$F121-$E121))</f>
      </c>
    </row>
    <row r="122">
      <c r="C122" s="2">
        <f>IF($A122="","",SUMIF('Journal vide'!$A$2:$A$501,$A122,'Journal vide'!$F$2:$F$501))</f>
      </c>
      <c r="D122" s="2">
        <f>IF($A122="","",SUMIF('Journal vide'!$A$2:$A$501,$A122,'Journal vide'!$G$2:$G$501))</f>
      </c>
      <c r="E122" s="2">
        <f>IF($A122="","",$B122+$C122-$D122)</f>
      </c>
      <c r="G122" s="2">
        <f>IF($A122="","",IF($F122="","",$F122-$E122))</f>
      </c>
    </row>
    <row r="123">
      <c r="C123" s="2">
        <f>IF($A123="","",SUMIF('Journal vide'!$A$2:$A$501,$A123,'Journal vide'!$F$2:$F$501))</f>
      </c>
      <c r="D123" s="2">
        <f>IF($A123="","",SUMIF('Journal vide'!$A$2:$A$501,$A123,'Journal vide'!$G$2:$G$501))</f>
      </c>
      <c r="E123" s="2">
        <f>IF($A123="","",$B123+$C123-$D123)</f>
      </c>
      <c r="G123" s="2">
        <f>IF($A123="","",IF($F123="","",$F123-$E123))</f>
      </c>
    </row>
    <row r="124">
      <c r="C124" s="2">
        <f>IF($A124="","",SUMIF('Journal vide'!$A$2:$A$501,$A124,'Journal vide'!$F$2:$F$501))</f>
      </c>
      <c r="D124" s="2">
        <f>IF($A124="","",SUMIF('Journal vide'!$A$2:$A$501,$A124,'Journal vide'!$G$2:$G$501))</f>
      </c>
      <c r="E124" s="2">
        <f>IF($A124="","",$B124+$C124-$D124)</f>
      </c>
      <c r="G124" s="2">
        <f>IF($A124="","",IF($F124="","",$F124-$E124))</f>
      </c>
    </row>
    <row r="125">
      <c r="C125" s="2">
        <f>IF($A125="","",SUMIF('Journal vide'!$A$2:$A$501,$A125,'Journal vide'!$F$2:$F$501))</f>
      </c>
      <c r="D125" s="2">
        <f>IF($A125="","",SUMIF('Journal vide'!$A$2:$A$501,$A125,'Journal vide'!$G$2:$G$501))</f>
      </c>
      <c r="E125" s="2">
        <f>IF($A125="","",$B125+$C125-$D125)</f>
      </c>
      <c r="G125" s="2">
        <f>IF($A125="","",IF($F125="","",$F125-$E125))</f>
      </c>
    </row>
    <row r="126">
      <c r="C126" s="2">
        <f>IF($A126="","",SUMIF('Journal vide'!$A$2:$A$501,$A126,'Journal vide'!$F$2:$F$501))</f>
      </c>
      <c r="D126" s="2">
        <f>IF($A126="","",SUMIF('Journal vide'!$A$2:$A$501,$A126,'Journal vide'!$G$2:$G$501))</f>
      </c>
      <c r="E126" s="2">
        <f>IF($A126="","",$B126+$C126-$D126)</f>
      </c>
      <c r="G126" s="2">
        <f>IF($A126="","",IF($F126="","",$F126-$E126))</f>
      </c>
    </row>
    <row r="127">
      <c r="C127" s="2">
        <f>IF($A127="","",SUMIF('Journal vide'!$A$2:$A$501,$A127,'Journal vide'!$F$2:$F$501))</f>
      </c>
      <c r="D127" s="2">
        <f>IF($A127="","",SUMIF('Journal vide'!$A$2:$A$501,$A127,'Journal vide'!$G$2:$G$501))</f>
      </c>
      <c r="E127" s="2">
        <f>IF($A127="","",$B127+$C127-$D127)</f>
      </c>
      <c r="G127" s="2">
        <f>IF($A127="","",IF($F127="","",$F127-$E127))</f>
      </c>
    </row>
    <row r="128">
      <c r="C128" s="2">
        <f>IF($A128="","",SUMIF('Journal vide'!$A$2:$A$501,$A128,'Journal vide'!$F$2:$F$501))</f>
      </c>
      <c r="D128" s="2">
        <f>IF($A128="","",SUMIF('Journal vide'!$A$2:$A$501,$A128,'Journal vide'!$G$2:$G$501))</f>
      </c>
      <c r="E128" s="2">
        <f>IF($A128="","",$B128+$C128-$D128)</f>
      </c>
      <c r="G128" s="2">
        <f>IF($A128="","",IF($F128="","",$F128-$E128))</f>
      </c>
    </row>
    <row r="129">
      <c r="C129" s="2">
        <f>IF($A129="","",SUMIF('Journal vide'!$A$2:$A$501,$A129,'Journal vide'!$F$2:$F$501))</f>
      </c>
      <c r="D129" s="2">
        <f>IF($A129="","",SUMIF('Journal vide'!$A$2:$A$501,$A129,'Journal vide'!$G$2:$G$501))</f>
      </c>
      <c r="E129" s="2">
        <f>IF($A129="","",$B129+$C129-$D129)</f>
      </c>
      <c r="G129" s="2">
        <f>IF($A129="","",IF($F129="","",$F129-$E129))</f>
      </c>
    </row>
    <row r="130">
      <c r="C130" s="2">
        <f>IF($A130="","",SUMIF('Journal vide'!$A$2:$A$501,$A130,'Journal vide'!$F$2:$F$501))</f>
      </c>
      <c r="D130" s="2">
        <f>IF($A130="","",SUMIF('Journal vide'!$A$2:$A$501,$A130,'Journal vide'!$G$2:$G$501))</f>
      </c>
      <c r="E130" s="2">
        <f>IF($A130="","",$B130+$C130-$D130)</f>
      </c>
      <c r="G130" s="2">
        <f>IF($A130="","",IF($F130="","",$F130-$E130))</f>
      </c>
    </row>
    <row r="131">
      <c r="C131" s="2">
        <f>IF($A131="","",SUMIF('Journal vide'!$A$2:$A$501,$A131,'Journal vide'!$F$2:$F$501))</f>
      </c>
      <c r="D131" s="2">
        <f>IF($A131="","",SUMIF('Journal vide'!$A$2:$A$501,$A131,'Journal vide'!$G$2:$G$501))</f>
      </c>
      <c r="E131" s="2">
        <f>IF($A131="","",$B131+$C131-$D131)</f>
      </c>
      <c r="G131" s="2">
        <f>IF($A131="","",IF($F131="","",$F131-$E131))</f>
      </c>
    </row>
    <row r="132">
      <c r="C132" s="2">
        <f>IF($A132="","",SUMIF('Journal vide'!$A$2:$A$501,$A132,'Journal vide'!$F$2:$F$501))</f>
      </c>
      <c r="D132" s="2">
        <f>IF($A132="","",SUMIF('Journal vide'!$A$2:$A$501,$A132,'Journal vide'!$G$2:$G$501))</f>
      </c>
      <c r="E132" s="2">
        <f>IF($A132="","",$B132+$C132-$D132)</f>
      </c>
      <c r="G132" s="2">
        <f>IF($A132="","",IF($F132="","",$F132-$E132))</f>
      </c>
    </row>
    <row r="133">
      <c r="C133" s="2">
        <f>IF($A133="","",SUMIF('Journal vide'!$A$2:$A$501,$A133,'Journal vide'!$F$2:$F$501))</f>
      </c>
      <c r="D133" s="2">
        <f>IF($A133="","",SUMIF('Journal vide'!$A$2:$A$501,$A133,'Journal vide'!$G$2:$G$501))</f>
      </c>
      <c r="E133" s="2">
        <f>IF($A133="","",$B133+$C133-$D133)</f>
      </c>
      <c r="G133" s="2">
        <f>IF($A133="","",IF($F133="","",$F133-$E133))</f>
      </c>
    </row>
    <row r="134">
      <c r="C134" s="2">
        <f>IF($A134="","",SUMIF('Journal vide'!$A$2:$A$501,$A134,'Journal vide'!$F$2:$F$501))</f>
      </c>
      <c r="D134" s="2">
        <f>IF($A134="","",SUMIF('Journal vide'!$A$2:$A$501,$A134,'Journal vide'!$G$2:$G$501))</f>
      </c>
      <c r="E134" s="2">
        <f>IF($A134="","",$B134+$C134-$D134)</f>
      </c>
      <c r="G134" s="2">
        <f>IF($A134="","",IF($F134="","",$F134-$E134))</f>
      </c>
    </row>
    <row r="135">
      <c r="C135" s="2">
        <f>IF($A135="","",SUMIF('Journal vide'!$A$2:$A$501,$A135,'Journal vide'!$F$2:$F$501))</f>
      </c>
      <c r="D135" s="2">
        <f>IF($A135="","",SUMIF('Journal vide'!$A$2:$A$501,$A135,'Journal vide'!$G$2:$G$501))</f>
      </c>
      <c r="E135" s="2">
        <f>IF($A135="","",$B135+$C135-$D135)</f>
      </c>
      <c r="G135" s="2">
        <f>IF($A135="","",IF($F135="","",$F135-$E135))</f>
      </c>
    </row>
    <row r="136">
      <c r="C136" s="2">
        <f>IF($A136="","",SUMIF('Journal vide'!$A$2:$A$501,$A136,'Journal vide'!$F$2:$F$501))</f>
      </c>
      <c r="D136" s="2">
        <f>IF($A136="","",SUMIF('Journal vide'!$A$2:$A$501,$A136,'Journal vide'!$G$2:$G$501))</f>
      </c>
      <c r="E136" s="2">
        <f>IF($A136="","",$B136+$C136-$D136)</f>
      </c>
      <c r="G136" s="2">
        <f>IF($A136="","",IF($F136="","",$F136-$E136))</f>
      </c>
    </row>
    <row r="137">
      <c r="C137" s="2">
        <f>IF($A137="","",SUMIF('Journal vide'!$A$2:$A$501,$A137,'Journal vide'!$F$2:$F$501))</f>
      </c>
      <c r="D137" s="2">
        <f>IF($A137="","",SUMIF('Journal vide'!$A$2:$A$501,$A137,'Journal vide'!$G$2:$G$501))</f>
      </c>
      <c r="E137" s="2">
        <f>IF($A137="","",$B137+$C137-$D137)</f>
      </c>
      <c r="G137" s="2">
        <f>IF($A137="","",IF($F137="","",$F137-$E137))</f>
      </c>
    </row>
    <row r="138">
      <c r="C138" s="2">
        <f>IF($A138="","",SUMIF('Journal vide'!$A$2:$A$501,$A138,'Journal vide'!$F$2:$F$501))</f>
      </c>
      <c r="D138" s="2">
        <f>IF($A138="","",SUMIF('Journal vide'!$A$2:$A$501,$A138,'Journal vide'!$G$2:$G$501))</f>
      </c>
      <c r="E138" s="2">
        <f>IF($A138="","",$B138+$C138-$D138)</f>
      </c>
      <c r="G138" s="2">
        <f>IF($A138="","",IF($F138="","",$F138-$E138))</f>
      </c>
    </row>
    <row r="139">
      <c r="C139" s="2">
        <f>IF($A139="","",SUMIF('Journal vide'!$A$2:$A$501,$A139,'Journal vide'!$F$2:$F$501))</f>
      </c>
      <c r="D139" s="2">
        <f>IF($A139="","",SUMIF('Journal vide'!$A$2:$A$501,$A139,'Journal vide'!$G$2:$G$501))</f>
      </c>
      <c r="E139" s="2">
        <f>IF($A139="","",$B139+$C139-$D139)</f>
      </c>
      <c r="G139" s="2">
        <f>IF($A139="","",IF($F139="","",$F139-$E139))</f>
      </c>
    </row>
    <row r="140">
      <c r="C140" s="2">
        <f>IF($A140="","",SUMIF('Journal vide'!$A$2:$A$501,$A140,'Journal vide'!$F$2:$F$501))</f>
      </c>
      <c r="D140" s="2">
        <f>IF($A140="","",SUMIF('Journal vide'!$A$2:$A$501,$A140,'Journal vide'!$G$2:$G$501))</f>
      </c>
      <c r="E140" s="2">
        <f>IF($A140="","",$B140+$C140-$D140)</f>
      </c>
      <c r="G140" s="2">
        <f>IF($A140="","",IF($F140="","",$F140-$E140))</f>
      </c>
    </row>
    <row r="141">
      <c r="C141" s="2">
        <f>IF($A141="","",SUMIF('Journal vide'!$A$2:$A$501,$A141,'Journal vide'!$F$2:$F$501))</f>
      </c>
      <c r="D141" s="2">
        <f>IF($A141="","",SUMIF('Journal vide'!$A$2:$A$501,$A141,'Journal vide'!$G$2:$G$501))</f>
      </c>
      <c r="E141" s="2">
        <f>IF($A141="","",$B141+$C141-$D141)</f>
      </c>
      <c r="G141" s="2">
        <f>IF($A141="","",IF($F141="","",$F141-$E141))</f>
      </c>
    </row>
    <row r="142">
      <c r="C142" s="2">
        <f>IF($A142="","",SUMIF('Journal vide'!$A$2:$A$501,$A142,'Journal vide'!$F$2:$F$501))</f>
      </c>
      <c r="D142" s="2">
        <f>IF($A142="","",SUMIF('Journal vide'!$A$2:$A$501,$A142,'Journal vide'!$G$2:$G$501))</f>
      </c>
      <c r="E142" s="2">
        <f>IF($A142="","",$B142+$C142-$D142)</f>
      </c>
      <c r="G142" s="2">
        <f>IF($A142="","",IF($F142="","",$F142-$E142))</f>
      </c>
    </row>
    <row r="143">
      <c r="C143" s="2">
        <f>IF($A143="","",SUMIF('Journal vide'!$A$2:$A$501,$A143,'Journal vide'!$F$2:$F$501))</f>
      </c>
      <c r="D143" s="2">
        <f>IF($A143="","",SUMIF('Journal vide'!$A$2:$A$501,$A143,'Journal vide'!$G$2:$G$501))</f>
      </c>
      <c r="E143" s="2">
        <f>IF($A143="","",$B143+$C143-$D143)</f>
      </c>
      <c r="G143" s="2">
        <f>IF($A143="","",IF($F143="","",$F143-$E143))</f>
      </c>
    </row>
    <row r="144">
      <c r="C144" s="2">
        <f>IF($A144="","",SUMIF('Journal vide'!$A$2:$A$501,$A144,'Journal vide'!$F$2:$F$501))</f>
      </c>
      <c r="D144" s="2">
        <f>IF($A144="","",SUMIF('Journal vide'!$A$2:$A$501,$A144,'Journal vide'!$G$2:$G$501))</f>
      </c>
      <c r="E144" s="2">
        <f>IF($A144="","",$B144+$C144-$D144)</f>
      </c>
      <c r="G144" s="2">
        <f>IF($A144="","",IF($F144="","",$F144-$E144))</f>
      </c>
    </row>
    <row r="145">
      <c r="C145" s="2">
        <f>IF($A145="","",SUMIF('Journal vide'!$A$2:$A$501,$A145,'Journal vide'!$F$2:$F$501))</f>
      </c>
      <c r="D145" s="2">
        <f>IF($A145="","",SUMIF('Journal vide'!$A$2:$A$501,$A145,'Journal vide'!$G$2:$G$501))</f>
      </c>
      <c r="E145" s="2">
        <f>IF($A145="","",$B145+$C145-$D145)</f>
      </c>
      <c r="G145" s="2">
        <f>IF($A145="","",IF($F145="","",$F145-$E145))</f>
      </c>
    </row>
    <row r="146">
      <c r="C146" s="2">
        <f>IF($A146="","",SUMIF('Journal vide'!$A$2:$A$501,$A146,'Journal vide'!$F$2:$F$501))</f>
      </c>
      <c r="D146" s="2">
        <f>IF($A146="","",SUMIF('Journal vide'!$A$2:$A$501,$A146,'Journal vide'!$G$2:$G$501))</f>
      </c>
      <c r="E146" s="2">
        <f>IF($A146="","",$B146+$C146-$D146)</f>
      </c>
      <c r="G146" s="2">
        <f>IF($A146="","",IF($F146="","",$F146-$E146))</f>
      </c>
    </row>
    <row r="147">
      <c r="C147" s="2">
        <f>IF($A147="","",SUMIF('Journal vide'!$A$2:$A$501,$A147,'Journal vide'!$F$2:$F$501))</f>
      </c>
      <c r="D147" s="2">
        <f>IF($A147="","",SUMIF('Journal vide'!$A$2:$A$501,$A147,'Journal vide'!$G$2:$G$501))</f>
      </c>
      <c r="E147" s="2">
        <f>IF($A147="","",$B147+$C147-$D147)</f>
      </c>
      <c r="G147" s="2">
        <f>IF($A147="","",IF($F147="","",$F147-$E147))</f>
      </c>
    </row>
    <row r="148">
      <c r="C148" s="2">
        <f>IF($A148="","",SUMIF('Journal vide'!$A$2:$A$501,$A148,'Journal vide'!$F$2:$F$501))</f>
      </c>
      <c r="D148" s="2">
        <f>IF($A148="","",SUMIF('Journal vide'!$A$2:$A$501,$A148,'Journal vide'!$G$2:$G$501))</f>
      </c>
      <c r="E148" s="2">
        <f>IF($A148="","",$B148+$C148-$D148)</f>
      </c>
      <c r="G148" s="2">
        <f>IF($A148="","",IF($F148="","",$F148-$E148))</f>
      </c>
    </row>
    <row r="149">
      <c r="C149" s="2">
        <f>IF($A149="","",SUMIF('Journal vide'!$A$2:$A$501,$A149,'Journal vide'!$F$2:$F$501))</f>
      </c>
      <c r="D149" s="2">
        <f>IF($A149="","",SUMIF('Journal vide'!$A$2:$A$501,$A149,'Journal vide'!$G$2:$G$501))</f>
      </c>
      <c r="E149" s="2">
        <f>IF($A149="","",$B149+$C149-$D149)</f>
      </c>
      <c r="G149" s="2">
        <f>IF($A149="","",IF($F149="","",$F149-$E149))</f>
      </c>
    </row>
    <row r="150">
      <c r="C150" s="2">
        <f>IF($A150="","",SUMIF('Journal vide'!$A$2:$A$501,$A150,'Journal vide'!$F$2:$F$501))</f>
      </c>
      <c r="D150" s="2">
        <f>IF($A150="","",SUMIF('Journal vide'!$A$2:$A$501,$A150,'Journal vide'!$G$2:$G$501))</f>
      </c>
      <c r="E150" s="2">
        <f>IF($A150="","",$B150+$C150-$D150)</f>
      </c>
      <c r="G150" s="2">
        <f>IF($A150="","",IF($F150="","",$F150-$E150))</f>
      </c>
    </row>
    <row r="151">
      <c r="C151" s="2">
        <f>IF($A151="","",SUMIF('Journal vide'!$A$2:$A$501,$A151,'Journal vide'!$F$2:$F$501))</f>
      </c>
      <c r="D151" s="2">
        <f>IF($A151="","",SUMIF('Journal vide'!$A$2:$A$501,$A151,'Journal vide'!$G$2:$G$501))</f>
      </c>
      <c r="E151" s="2">
        <f>IF($A151="","",$B151+$C151-$D151)</f>
      </c>
      <c r="G151" s="2">
        <f>IF($A151="","",IF($F151="","",$F151-$E151))</f>
      </c>
    </row>
    <row r="152">
      <c r="C152" s="2">
        <f>IF($A152="","",SUMIF('Journal vide'!$A$2:$A$501,$A152,'Journal vide'!$F$2:$F$501))</f>
      </c>
      <c r="D152" s="2">
        <f>IF($A152="","",SUMIF('Journal vide'!$A$2:$A$501,$A152,'Journal vide'!$G$2:$G$501))</f>
      </c>
      <c r="E152" s="2">
        <f>IF($A152="","",$B152+$C152-$D152)</f>
      </c>
      <c r="G152" s="2">
        <f>IF($A152="","",IF($F152="","",$F152-$E152))</f>
      </c>
    </row>
    <row r="153">
      <c r="C153" s="2">
        <f>IF($A153="","",SUMIF('Journal vide'!$A$2:$A$501,$A153,'Journal vide'!$F$2:$F$501))</f>
      </c>
      <c r="D153" s="2">
        <f>IF($A153="","",SUMIF('Journal vide'!$A$2:$A$501,$A153,'Journal vide'!$G$2:$G$501))</f>
      </c>
      <c r="E153" s="2">
        <f>IF($A153="","",$B153+$C153-$D153)</f>
      </c>
      <c r="G153" s="2">
        <f>IF($A153="","",IF($F153="","",$F153-$E153))</f>
      </c>
    </row>
    <row r="154">
      <c r="C154" s="2">
        <f>IF($A154="","",SUMIF('Journal vide'!$A$2:$A$501,$A154,'Journal vide'!$F$2:$F$501))</f>
      </c>
      <c r="D154" s="2">
        <f>IF($A154="","",SUMIF('Journal vide'!$A$2:$A$501,$A154,'Journal vide'!$G$2:$G$501))</f>
      </c>
      <c r="E154" s="2">
        <f>IF($A154="","",$B154+$C154-$D154)</f>
      </c>
      <c r="G154" s="2">
        <f>IF($A154="","",IF($F154="","",$F154-$E154))</f>
      </c>
    </row>
    <row r="155">
      <c r="C155" s="2">
        <f>IF($A155="","",SUMIF('Journal vide'!$A$2:$A$501,$A155,'Journal vide'!$F$2:$F$501))</f>
      </c>
      <c r="D155" s="2">
        <f>IF($A155="","",SUMIF('Journal vide'!$A$2:$A$501,$A155,'Journal vide'!$G$2:$G$501))</f>
      </c>
      <c r="E155" s="2">
        <f>IF($A155="","",$B155+$C155-$D155)</f>
      </c>
      <c r="G155" s="2">
        <f>IF($A155="","",IF($F155="","",$F155-$E155))</f>
      </c>
    </row>
    <row r="156">
      <c r="C156" s="2">
        <f>IF($A156="","",SUMIF('Journal vide'!$A$2:$A$501,$A156,'Journal vide'!$F$2:$F$501))</f>
      </c>
      <c r="D156" s="2">
        <f>IF($A156="","",SUMIF('Journal vide'!$A$2:$A$501,$A156,'Journal vide'!$G$2:$G$501))</f>
      </c>
      <c r="E156" s="2">
        <f>IF($A156="","",$B156+$C156-$D156)</f>
      </c>
      <c r="G156" s="2">
        <f>IF($A156="","",IF($F156="","",$F156-$E156))</f>
      </c>
    </row>
    <row r="157">
      <c r="C157" s="2">
        <f>IF($A157="","",SUMIF('Journal vide'!$A$2:$A$501,$A157,'Journal vide'!$F$2:$F$501))</f>
      </c>
      <c r="D157" s="2">
        <f>IF($A157="","",SUMIF('Journal vide'!$A$2:$A$501,$A157,'Journal vide'!$G$2:$G$501))</f>
      </c>
      <c r="E157" s="2">
        <f>IF($A157="","",$B157+$C157-$D157)</f>
      </c>
      <c r="G157" s="2">
        <f>IF($A157="","",IF($F157="","",$F157-$E157))</f>
      </c>
    </row>
    <row r="158">
      <c r="C158" s="2">
        <f>IF($A158="","",SUMIF('Journal vide'!$A$2:$A$501,$A158,'Journal vide'!$F$2:$F$501))</f>
      </c>
      <c r="D158" s="2">
        <f>IF($A158="","",SUMIF('Journal vide'!$A$2:$A$501,$A158,'Journal vide'!$G$2:$G$501))</f>
      </c>
      <c r="E158" s="2">
        <f>IF($A158="","",$B158+$C158-$D158)</f>
      </c>
      <c r="G158" s="2">
        <f>IF($A158="","",IF($F158="","",$F158-$E158))</f>
      </c>
    </row>
    <row r="159">
      <c r="C159" s="2">
        <f>IF($A159="","",SUMIF('Journal vide'!$A$2:$A$501,$A159,'Journal vide'!$F$2:$F$501))</f>
      </c>
      <c r="D159" s="2">
        <f>IF($A159="","",SUMIF('Journal vide'!$A$2:$A$501,$A159,'Journal vide'!$G$2:$G$501))</f>
      </c>
      <c r="E159" s="2">
        <f>IF($A159="","",$B159+$C159-$D159)</f>
      </c>
      <c r="G159" s="2">
        <f>IF($A159="","",IF($F159="","",$F159-$E159))</f>
      </c>
    </row>
    <row r="160">
      <c r="C160" s="2">
        <f>IF($A160="","",SUMIF('Journal vide'!$A$2:$A$501,$A160,'Journal vide'!$F$2:$F$501))</f>
      </c>
      <c r="D160" s="2">
        <f>IF($A160="","",SUMIF('Journal vide'!$A$2:$A$501,$A160,'Journal vide'!$G$2:$G$501))</f>
      </c>
      <c r="E160" s="2">
        <f>IF($A160="","",$B160+$C160-$D160)</f>
      </c>
      <c r="G160" s="2">
        <f>IF($A160="","",IF($F160="","",$F160-$E160))</f>
      </c>
    </row>
    <row r="161">
      <c r="C161" s="2">
        <f>IF($A161="","",SUMIF('Journal vide'!$A$2:$A$501,$A161,'Journal vide'!$F$2:$F$501))</f>
      </c>
      <c r="D161" s="2">
        <f>IF($A161="","",SUMIF('Journal vide'!$A$2:$A$501,$A161,'Journal vide'!$G$2:$G$501))</f>
      </c>
      <c r="E161" s="2">
        <f>IF($A161="","",$B161+$C161-$D161)</f>
      </c>
      <c r="G161" s="2">
        <f>IF($A161="","",IF($F161="","",$F161-$E161))</f>
      </c>
    </row>
    <row r="162">
      <c r="C162" s="2">
        <f>IF($A162="","",SUMIF('Journal vide'!$A$2:$A$501,$A162,'Journal vide'!$F$2:$F$501))</f>
      </c>
      <c r="D162" s="2">
        <f>IF($A162="","",SUMIF('Journal vide'!$A$2:$A$501,$A162,'Journal vide'!$G$2:$G$501))</f>
      </c>
      <c r="E162" s="2">
        <f>IF($A162="","",$B162+$C162-$D162)</f>
      </c>
      <c r="G162" s="2">
        <f>IF($A162="","",IF($F162="","",$F162-$E162))</f>
      </c>
    </row>
    <row r="163">
      <c r="C163" s="2">
        <f>IF($A163="","",SUMIF('Journal vide'!$A$2:$A$501,$A163,'Journal vide'!$F$2:$F$501))</f>
      </c>
      <c r="D163" s="2">
        <f>IF($A163="","",SUMIF('Journal vide'!$A$2:$A$501,$A163,'Journal vide'!$G$2:$G$501))</f>
      </c>
      <c r="E163" s="2">
        <f>IF($A163="","",$B163+$C163-$D163)</f>
      </c>
      <c r="G163" s="2">
        <f>IF($A163="","",IF($F163="","",$F163-$E163))</f>
      </c>
    </row>
    <row r="164">
      <c r="C164" s="2">
        <f>IF($A164="","",SUMIF('Journal vide'!$A$2:$A$501,$A164,'Journal vide'!$F$2:$F$501))</f>
      </c>
      <c r="D164" s="2">
        <f>IF($A164="","",SUMIF('Journal vide'!$A$2:$A$501,$A164,'Journal vide'!$G$2:$G$501))</f>
      </c>
      <c r="E164" s="2">
        <f>IF($A164="","",$B164+$C164-$D164)</f>
      </c>
      <c r="G164" s="2">
        <f>IF($A164="","",IF($F164="","",$F164-$E164))</f>
      </c>
    </row>
    <row r="165">
      <c r="C165" s="2">
        <f>IF($A165="","",SUMIF('Journal vide'!$A$2:$A$501,$A165,'Journal vide'!$F$2:$F$501))</f>
      </c>
      <c r="D165" s="2">
        <f>IF($A165="","",SUMIF('Journal vide'!$A$2:$A$501,$A165,'Journal vide'!$G$2:$G$501))</f>
      </c>
      <c r="E165" s="2">
        <f>IF($A165="","",$B165+$C165-$D165)</f>
      </c>
      <c r="G165" s="2">
        <f>IF($A165="","",IF($F165="","",$F165-$E165))</f>
      </c>
    </row>
    <row r="166">
      <c r="C166" s="2">
        <f>IF($A166="","",SUMIF('Journal vide'!$A$2:$A$501,$A166,'Journal vide'!$F$2:$F$501))</f>
      </c>
      <c r="D166" s="2">
        <f>IF($A166="","",SUMIF('Journal vide'!$A$2:$A$501,$A166,'Journal vide'!$G$2:$G$501))</f>
      </c>
      <c r="E166" s="2">
        <f>IF($A166="","",$B166+$C166-$D166)</f>
      </c>
      <c r="G166" s="2">
        <f>IF($A166="","",IF($F166="","",$F166-$E166))</f>
      </c>
    </row>
    <row r="167">
      <c r="C167" s="2">
        <f>IF($A167="","",SUMIF('Journal vide'!$A$2:$A$501,$A167,'Journal vide'!$F$2:$F$501))</f>
      </c>
      <c r="D167" s="2">
        <f>IF($A167="","",SUMIF('Journal vide'!$A$2:$A$501,$A167,'Journal vide'!$G$2:$G$501))</f>
      </c>
      <c r="E167" s="2">
        <f>IF($A167="","",$B167+$C167-$D167)</f>
      </c>
      <c r="G167" s="2">
        <f>IF($A167="","",IF($F167="","",$F167-$E167))</f>
      </c>
    </row>
    <row r="168">
      <c r="C168" s="2">
        <f>IF($A168="","",SUMIF('Journal vide'!$A$2:$A$501,$A168,'Journal vide'!$F$2:$F$501))</f>
      </c>
      <c r="D168" s="2">
        <f>IF($A168="","",SUMIF('Journal vide'!$A$2:$A$501,$A168,'Journal vide'!$G$2:$G$501))</f>
      </c>
      <c r="E168" s="2">
        <f>IF($A168="","",$B168+$C168-$D168)</f>
      </c>
      <c r="G168" s="2">
        <f>IF($A168="","",IF($F168="","",$F168-$E168))</f>
      </c>
    </row>
    <row r="169">
      <c r="C169" s="2">
        <f>IF($A169="","",SUMIF('Journal vide'!$A$2:$A$501,$A169,'Journal vide'!$F$2:$F$501))</f>
      </c>
      <c r="D169" s="2">
        <f>IF($A169="","",SUMIF('Journal vide'!$A$2:$A$501,$A169,'Journal vide'!$G$2:$G$501))</f>
      </c>
      <c r="E169" s="2">
        <f>IF($A169="","",$B169+$C169-$D169)</f>
      </c>
      <c r="G169" s="2">
        <f>IF($A169="","",IF($F169="","",$F169-$E169))</f>
      </c>
    </row>
    <row r="170">
      <c r="C170" s="2">
        <f>IF($A170="","",SUMIF('Journal vide'!$A$2:$A$501,$A170,'Journal vide'!$F$2:$F$501))</f>
      </c>
      <c r="D170" s="2">
        <f>IF($A170="","",SUMIF('Journal vide'!$A$2:$A$501,$A170,'Journal vide'!$G$2:$G$501))</f>
      </c>
      <c r="E170" s="2">
        <f>IF($A170="","",$B170+$C170-$D170)</f>
      </c>
      <c r="G170" s="2">
        <f>IF($A170="","",IF($F170="","",$F170-$E170))</f>
      </c>
    </row>
    <row r="171">
      <c r="C171" s="2">
        <f>IF($A171="","",SUMIF('Journal vide'!$A$2:$A$501,$A171,'Journal vide'!$F$2:$F$501))</f>
      </c>
      <c r="D171" s="2">
        <f>IF($A171="","",SUMIF('Journal vide'!$A$2:$A$501,$A171,'Journal vide'!$G$2:$G$501))</f>
      </c>
      <c r="E171" s="2">
        <f>IF($A171="","",$B171+$C171-$D171)</f>
      </c>
      <c r="G171" s="2">
        <f>IF($A171="","",IF($F171="","",$F171-$E171))</f>
      </c>
    </row>
    <row r="172">
      <c r="C172" s="2">
        <f>IF($A172="","",SUMIF('Journal vide'!$A$2:$A$501,$A172,'Journal vide'!$F$2:$F$501))</f>
      </c>
      <c r="D172" s="2">
        <f>IF($A172="","",SUMIF('Journal vide'!$A$2:$A$501,$A172,'Journal vide'!$G$2:$G$501))</f>
      </c>
      <c r="E172" s="2">
        <f>IF($A172="","",$B172+$C172-$D172)</f>
      </c>
      <c r="G172" s="2">
        <f>IF($A172="","",IF($F172="","",$F172-$E172))</f>
      </c>
    </row>
    <row r="173">
      <c r="C173" s="2">
        <f>IF($A173="","",SUMIF('Journal vide'!$A$2:$A$501,$A173,'Journal vide'!$F$2:$F$501))</f>
      </c>
      <c r="D173" s="2">
        <f>IF($A173="","",SUMIF('Journal vide'!$A$2:$A$501,$A173,'Journal vide'!$G$2:$G$501))</f>
      </c>
      <c r="E173" s="2">
        <f>IF($A173="","",$B173+$C173-$D173)</f>
      </c>
      <c r="G173" s="2">
        <f>IF($A173="","",IF($F173="","",$F173-$E173))</f>
      </c>
    </row>
    <row r="174">
      <c r="C174" s="2">
        <f>IF($A174="","",SUMIF('Journal vide'!$A$2:$A$501,$A174,'Journal vide'!$F$2:$F$501))</f>
      </c>
      <c r="D174" s="2">
        <f>IF($A174="","",SUMIF('Journal vide'!$A$2:$A$501,$A174,'Journal vide'!$G$2:$G$501))</f>
      </c>
      <c r="E174" s="2">
        <f>IF($A174="","",$B174+$C174-$D174)</f>
      </c>
      <c r="G174" s="2">
        <f>IF($A174="","",IF($F174="","",$F174-$E174))</f>
      </c>
    </row>
    <row r="175">
      <c r="C175" s="2">
        <f>IF($A175="","",SUMIF('Journal vide'!$A$2:$A$501,$A175,'Journal vide'!$F$2:$F$501))</f>
      </c>
      <c r="D175" s="2">
        <f>IF($A175="","",SUMIF('Journal vide'!$A$2:$A$501,$A175,'Journal vide'!$G$2:$G$501))</f>
      </c>
      <c r="E175" s="2">
        <f>IF($A175="","",$B175+$C175-$D175)</f>
      </c>
      <c r="G175" s="2">
        <f>IF($A175="","",IF($F175="","",$F175-$E175))</f>
      </c>
    </row>
    <row r="176">
      <c r="C176" s="2">
        <f>IF($A176="","",SUMIF('Journal vide'!$A$2:$A$501,$A176,'Journal vide'!$F$2:$F$501))</f>
      </c>
      <c r="D176" s="2">
        <f>IF($A176="","",SUMIF('Journal vide'!$A$2:$A$501,$A176,'Journal vide'!$G$2:$G$501))</f>
      </c>
      <c r="E176" s="2">
        <f>IF($A176="","",$B176+$C176-$D176)</f>
      </c>
      <c r="G176" s="2">
        <f>IF($A176="","",IF($F176="","",$F176-$E176))</f>
      </c>
    </row>
    <row r="177">
      <c r="C177" s="2">
        <f>IF($A177="","",SUMIF('Journal vide'!$A$2:$A$501,$A177,'Journal vide'!$F$2:$F$501))</f>
      </c>
      <c r="D177" s="2">
        <f>IF($A177="","",SUMIF('Journal vide'!$A$2:$A$501,$A177,'Journal vide'!$G$2:$G$501))</f>
      </c>
      <c r="E177" s="2">
        <f>IF($A177="","",$B177+$C177-$D177)</f>
      </c>
      <c r="G177" s="2">
        <f>IF($A177="","",IF($F177="","",$F177-$E177))</f>
      </c>
    </row>
    <row r="178">
      <c r="C178" s="2">
        <f>IF($A178="","",SUMIF('Journal vide'!$A$2:$A$501,$A178,'Journal vide'!$F$2:$F$501))</f>
      </c>
      <c r="D178" s="2">
        <f>IF($A178="","",SUMIF('Journal vide'!$A$2:$A$501,$A178,'Journal vide'!$G$2:$G$501))</f>
      </c>
      <c r="E178" s="2">
        <f>IF($A178="","",$B178+$C178-$D178)</f>
      </c>
      <c r="G178" s="2">
        <f>IF($A178="","",IF($F178="","",$F178-$E178))</f>
      </c>
    </row>
    <row r="179">
      <c r="C179" s="2">
        <f>IF($A179="","",SUMIF('Journal vide'!$A$2:$A$501,$A179,'Journal vide'!$F$2:$F$501))</f>
      </c>
      <c r="D179" s="2">
        <f>IF($A179="","",SUMIF('Journal vide'!$A$2:$A$501,$A179,'Journal vide'!$G$2:$G$501))</f>
      </c>
      <c r="E179" s="2">
        <f>IF($A179="","",$B179+$C179-$D179)</f>
      </c>
      <c r="G179" s="2">
        <f>IF($A179="","",IF($F179="","",$F179-$E179))</f>
      </c>
    </row>
    <row r="180">
      <c r="C180" s="2">
        <f>IF($A180="","",SUMIF('Journal vide'!$A$2:$A$501,$A180,'Journal vide'!$F$2:$F$501))</f>
      </c>
      <c r="D180" s="2">
        <f>IF($A180="","",SUMIF('Journal vide'!$A$2:$A$501,$A180,'Journal vide'!$G$2:$G$501))</f>
      </c>
      <c r="E180" s="2">
        <f>IF($A180="","",$B180+$C180-$D180)</f>
      </c>
      <c r="G180" s="2">
        <f>IF($A180="","",IF($F180="","",$F180-$E180))</f>
      </c>
    </row>
    <row r="181">
      <c r="C181" s="2">
        <f>IF($A181="","",SUMIF('Journal vide'!$A$2:$A$501,$A181,'Journal vide'!$F$2:$F$501))</f>
      </c>
      <c r="D181" s="2">
        <f>IF($A181="","",SUMIF('Journal vide'!$A$2:$A$501,$A181,'Journal vide'!$G$2:$G$501))</f>
      </c>
      <c r="E181" s="2">
        <f>IF($A181="","",$B181+$C181-$D181)</f>
      </c>
      <c r="G181" s="2">
        <f>IF($A181="","",IF($F181="","",$F181-$E181))</f>
      </c>
    </row>
    <row r="182">
      <c r="C182" s="2">
        <f>IF($A182="","",SUMIF('Journal vide'!$A$2:$A$501,$A182,'Journal vide'!$F$2:$F$501))</f>
      </c>
      <c r="D182" s="2">
        <f>IF($A182="","",SUMIF('Journal vide'!$A$2:$A$501,$A182,'Journal vide'!$G$2:$G$501))</f>
      </c>
      <c r="E182" s="2">
        <f>IF($A182="","",$B182+$C182-$D182)</f>
      </c>
      <c r="G182" s="2">
        <f>IF($A182="","",IF($F182="","",$F182-$E182))</f>
      </c>
    </row>
    <row r="183">
      <c r="C183" s="2">
        <f>IF($A183="","",SUMIF('Journal vide'!$A$2:$A$501,$A183,'Journal vide'!$F$2:$F$501))</f>
      </c>
      <c r="D183" s="2">
        <f>IF($A183="","",SUMIF('Journal vide'!$A$2:$A$501,$A183,'Journal vide'!$G$2:$G$501))</f>
      </c>
      <c r="E183" s="2">
        <f>IF($A183="","",$B183+$C183-$D183)</f>
      </c>
      <c r="G183" s="2">
        <f>IF($A183="","",IF($F183="","",$F183-$E183))</f>
      </c>
    </row>
    <row r="184">
      <c r="C184" s="2">
        <f>IF($A184="","",SUMIF('Journal vide'!$A$2:$A$501,$A184,'Journal vide'!$F$2:$F$501))</f>
      </c>
      <c r="D184" s="2">
        <f>IF($A184="","",SUMIF('Journal vide'!$A$2:$A$501,$A184,'Journal vide'!$G$2:$G$501))</f>
      </c>
      <c r="E184" s="2">
        <f>IF($A184="","",$B184+$C184-$D184)</f>
      </c>
      <c r="G184" s="2">
        <f>IF($A184="","",IF($F184="","",$F184-$E184))</f>
      </c>
    </row>
    <row r="185">
      <c r="C185" s="2">
        <f>IF($A185="","",SUMIF('Journal vide'!$A$2:$A$501,$A185,'Journal vide'!$F$2:$F$501))</f>
      </c>
      <c r="D185" s="2">
        <f>IF($A185="","",SUMIF('Journal vide'!$A$2:$A$501,$A185,'Journal vide'!$G$2:$G$501))</f>
      </c>
      <c r="E185" s="2">
        <f>IF($A185="","",$B185+$C185-$D185)</f>
      </c>
      <c r="G185" s="2">
        <f>IF($A185="","",IF($F185="","",$F185-$E185))</f>
      </c>
    </row>
    <row r="186">
      <c r="C186" s="2">
        <f>IF($A186="","",SUMIF('Journal vide'!$A$2:$A$501,$A186,'Journal vide'!$F$2:$F$501))</f>
      </c>
      <c r="D186" s="2">
        <f>IF($A186="","",SUMIF('Journal vide'!$A$2:$A$501,$A186,'Journal vide'!$G$2:$G$501))</f>
      </c>
      <c r="E186" s="2">
        <f>IF($A186="","",$B186+$C186-$D186)</f>
      </c>
      <c r="G186" s="2">
        <f>IF($A186="","",IF($F186="","",$F186-$E186))</f>
      </c>
    </row>
    <row r="187">
      <c r="C187" s="2">
        <f>IF($A187="","",SUMIF('Journal vide'!$A$2:$A$501,$A187,'Journal vide'!$F$2:$F$501))</f>
      </c>
      <c r="D187" s="2">
        <f>IF($A187="","",SUMIF('Journal vide'!$A$2:$A$501,$A187,'Journal vide'!$G$2:$G$501))</f>
      </c>
      <c r="E187" s="2">
        <f>IF($A187="","",$B187+$C187-$D187)</f>
      </c>
      <c r="G187" s="2">
        <f>IF($A187="","",IF($F187="","",$F187-$E187))</f>
      </c>
    </row>
    <row r="188">
      <c r="C188" s="2">
        <f>IF($A188="","",SUMIF('Journal vide'!$A$2:$A$501,$A188,'Journal vide'!$F$2:$F$501))</f>
      </c>
      <c r="D188" s="2">
        <f>IF($A188="","",SUMIF('Journal vide'!$A$2:$A$501,$A188,'Journal vide'!$G$2:$G$501))</f>
      </c>
      <c r="E188" s="2">
        <f>IF($A188="","",$B188+$C188-$D188)</f>
      </c>
      <c r="G188" s="2">
        <f>IF($A188="","",IF($F188="","",$F188-$E188))</f>
      </c>
    </row>
    <row r="189">
      <c r="C189" s="2">
        <f>IF($A189="","",SUMIF('Journal vide'!$A$2:$A$501,$A189,'Journal vide'!$F$2:$F$501))</f>
      </c>
      <c r="D189" s="2">
        <f>IF($A189="","",SUMIF('Journal vide'!$A$2:$A$501,$A189,'Journal vide'!$G$2:$G$501))</f>
      </c>
      <c r="E189" s="2">
        <f>IF($A189="","",$B189+$C189-$D189)</f>
      </c>
      <c r="G189" s="2">
        <f>IF($A189="","",IF($F189="","",$F189-$E189))</f>
      </c>
    </row>
    <row r="190">
      <c r="C190" s="2">
        <f>IF($A190="","",SUMIF('Journal vide'!$A$2:$A$501,$A190,'Journal vide'!$F$2:$F$501))</f>
      </c>
      <c r="D190" s="2">
        <f>IF($A190="","",SUMIF('Journal vide'!$A$2:$A$501,$A190,'Journal vide'!$G$2:$G$501))</f>
      </c>
      <c r="E190" s="2">
        <f>IF($A190="","",$B190+$C190-$D190)</f>
      </c>
      <c r="G190" s="2">
        <f>IF($A190="","",IF($F190="","",$F190-$E190))</f>
      </c>
    </row>
    <row r="191">
      <c r="C191" s="2">
        <f>IF($A191="","",SUMIF('Journal vide'!$A$2:$A$501,$A191,'Journal vide'!$F$2:$F$501))</f>
      </c>
      <c r="D191" s="2">
        <f>IF($A191="","",SUMIF('Journal vide'!$A$2:$A$501,$A191,'Journal vide'!$G$2:$G$501))</f>
      </c>
      <c r="E191" s="2">
        <f>IF($A191="","",$B191+$C191-$D191)</f>
      </c>
      <c r="G191" s="2">
        <f>IF($A191="","",IF($F191="","",$F191-$E191))</f>
      </c>
    </row>
    <row r="192">
      <c r="C192" s="2">
        <f>IF($A192="","",SUMIF('Journal vide'!$A$2:$A$501,$A192,'Journal vide'!$F$2:$F$501))</f>
      </c>
      <c r="D192" s="2">
        <f>IF($A192="","",SUMIF('Journal vide'!$A$2:$A$501,$A192,'Journal vide'!$G$2:$G$501))</f>
      </c>
      <c r="E192" s="2">
        <f>IF($A192="","",$B192+$C192-$D192)</f>
      </c>
      <c r="G192" s="2">
        <f>IF($A192="","",IF($F192="","",$F192-$E192))</f>
      </c>
    </row>
    <row r="193">
      <c r="C193" s="2">
        <f>IF($A193="","",SUMIF('Journal vide'!$A$2:$A$501,$A193,'Journal vide'!$F$2:$F$501))</f>
      </c>
      <c r="D193" s="2">
        <f>IF($A193="","",SUMIF('Journal vide'!$A$2:$A$501,$A193,'Journal vide'!$G$2:$G$501))</f>
      </c>
      <c r="E193" s="2">
        <f>IF($A193="","",$B193+$C193-$D193)</f>
      </c>
      <c r="G193" s="2">
        <f>IF($A193="","",IF($F193="","",$F193-$E193))</f>
      </c>
    </row>
    <row r="194">
      <c r="C194" s="2">
        <f>IF($A194="","",SUMIF('Journal vide'!$A$2:$A$501,$A194,'Journal vide'!$F$2:$F$501))</f>
      </c>
      <c r="D194" s="2">
        <f>IF($A194="","",SUMIF('Journal vide'!$A$2:$A$501,$A194,'Journal vide'!$G$2:$G$501))</f>
      </c>
      <c r="E194" s="2">
        <f>IF($A194="","",$B194+$C194-$D194)</f>
      </c>
      <c r="G194" s="2">
        <f>IF($A194="","",IF($F194="","",$F194-$E194))</f>
      </c>
    </row>
    <row r="195">
      <c r="C195" s="2">
        <f>IF($A195="","",SUMIF('Journal vide'!$A$2:$A$501,$A195,'Journal vide'!$F$2:$F$501))</f>
      </c>
      <c r="D195" s="2">
        <f>IF($A195="","",SUMIF('Journal vide'!$A$2:$A$501,$A195,'Journal vide'!$G$2:$G$501))</f>
      </c>
      <c r="E195" s="2">
        <f>IF($A195="","",$B195+$C195-$D195)</f>
      </c>
      <c r="G195" s="2">
        <f>IF($A195="","",IF($F195="","",$F195-$E195))</f>
      </c>
    </row>
    <row r="196">
      <c r="C196" s="2">
        <f>IF($A196="","",SUMIF('Journal vide'!$A$2:$A$501,$A196,'Journal vide'!$F$2:$F$501))</f>
      </c>
      <c r="D196" s="2">
        <f>IF($A196="","",SUMIF('Journal vide'!$A$2:$A$501,$A196,'Journal vide'!$G$2:$G$501))</f>
      </c>
      <c r="E196" s="2">
        <f>IF($A196="","",$B196+$C196-$D196)</f>
      </c>
      <c r="G196" s="2">
        <f>IF($A196="","",IF($F196="","",$F196-$E196))</f>
      </c>
    </row>
    <row r="197">
      <c r="C197" s="2">
        <f>IF($A197="","",SUMIF('Journal vide'!$A$2:$A$501,$A197,'Journal vide'!$F$2:$F$501))</f>
      </c>
      <c r="D197" s="2">
        <f>IF($A197="","",SUMIF('Journal vide'!$A$2:$A$501,$A197,'Journal vide'!$G$2:$G$501))</f>
      </c>
      <c r="E197" s="2">
        <f>IF($A197="","",$B197+$C197-$D197)</f>
      </c>
      <c r="G197" s="2">
        <f>IF($A197="","",IF($F197="","",$F197-$E197))</f>
      </c>
    </row>
    <row r="198">
      <c r="C198" s="2">
        <f>IF($A198="","",SUMIF('Journal vide'!$A$2:$A$501,$A198,'Journal vide'!$F$2:$F$501))</f>
      </c>
      <c r="D198" s="2">
        <f>IF($A198="","",SUMIF('Journal vide'!$A$2:$A$501,$A198,'Journal vide'!$G$2:$G$501))</f>
      </c>
      <c r="E198" s="2">
        <f>IF($A198="","",$B198+$C198-$D198)</f>
      </c>
      <c r="G198" s="2">
        <f>IF($A198="","",IF($F198="","",$F198-$E198))</f>
      </c>
    </row>
    <row r="199">
      <c r="C199" s="2">
        <f>IF($A199="","",SUMIF('Journal vide'!$A$2:$A$501,$A199,'Journal vide'!$F$2:$F$501))</f>
      </c>
      <c r="D199" s="2">
        <f>IF($A199="","",SUMIF('Journal vide'!$A$2:$A$501,$A199,'Journal vide'!$G$2:$G$501))</f>
      </c>
      <c r="E199" s="2">
        <f>IF($A199="","",$B199+$C199-$D199)</f>
      </c>
      <c r="G199" s="2">
        <f>IF($A199="","",IF($F199="","",$F199-$E199))</f>
      </c>
    </row>
    <row r="200">
      <c r="C200" s="2">
        <f>IF($A200="","",SUMIF('Journal vide'!$A$2:$A$501,$A200,'Journal vide'!$F$2:$F$501))</f>
      </c>
      <c r="D200" s="2">
        <f>IF($A200="","",SUMIF('Journal vide'!$A$2:$A$501,$A200,'Journal vide'!$G$2:$G$501))</f>
      </c>
      <c r="E200" s="2">
        <f>IF($A200="","",$B200+$C200-$D200)</f>
      </c>
      <c r="G200" s="2">
        <f>IF($A200="","",IF($F200="","",$F200-$E200))</f>
      </c>
    </row>
    <row r="201">
      <c r="C201" s="2">
        <f>IF($A201="","",SUMIF('Journal vide'!$A$2:$A$501,$A201,'Journal vide'!$F$2:$F$501))</f>
      </c>
      <c r="D201" s="2">
        <f>IF($A201="","",SUMIF('Journal vide'!$A$2:$A$501,$A201,'Journal vide'!$G$2:$G$501))</f>
      </c>
      <c r="E201" s="2">
        <f>IF($A201="","",$B201+$C201-$D201)</f>
      </c>
      <c r="G201" s="2">
        <f>IF($A201="","",IF($F201="","",$F201-$E201))</f>
      </c>
    </row>
    <row r="202">
      <c r="C202" s="2">
        <f>IF($A202="","",SUMIF('Journal vide'!$A$2:$A$501,$A202,'Journal vide'!$F$2:$F$501))</f>
      </c>
      <c r="D202" s="2">
        <f>IF($A202="","",SUMIF('Journal vide'!$A$2:$A$501,$A202,'Journal vide'!$G$2:$G$501))</f>
      </c>
      <c r="E202" s="2">
        <f>IF($A202="","",$B202+$C202-$D202)</f>
      </c>
      <c r="G202" s="2">
        <f>IF($A202="","",IF($F202="","",$F202-$E202))</f>
      </c>
    </row>
    <row r="203">
      <c r="C203" s="2">
        <f>IF($A203="","",SUMIF('Journal vide'!$A$2:$A$501,$A203,'Journal vide'!$F$2:$F$501))</f>
      </c>
      <c r="D203" s="2">
        <f>IF($A203="","",SUMIF('Journal vide'!$A$2:$A$501,$A203,'Journal vide'!$G$2:$G$501))</f>
      </c>
      <c r="E203" s="2">
        <f>IF($A203="","",$B203+$C203-$D203)</f>
      </c>
      <c r="G203" s="2">
        <f>IF($A203="","",IF($F203="","",$F203-$E203))</f>
      </c>
    </row>
    <row r="204">
      <c r="C204" s="2">
        <f>IF($A204="","",SUMIF('Journal vide'!$A$2:$A$501,$A204,'Journal vide'!$F$2:$F$501))</f>
      </c>
      <c r="D204" s="2">
        <f>IF($A204="","",SUMIF('Journal vide'!$A$2:$A$501,$A204,'Journal vide'!$G$2:$G$501))</f>
      </c>
      <c r="E204" s="2">
        <f>IF($A204="","",$B204+$C204-$D204)</f>
      </c>
      <c r="G204" s="2">
        <f>IF($A204="","",IF($F204="","",$F204-$E204))</f>
      </c>
    </row>
    <row r="205">
      <c r="C205" s="2">
        <f>IF($A205="","",SUMIF('Journal vide'!$A$2:$A$501,$A205,'Journal vide'!$F$2:$F$501))</f>
      </c>
      <c r="D205" s="2">
        <f>IF($A205="","",SUMIF('Journal vide'!$A$2:$A$501,$A205,'Journal vide'!$G$2:$G$501))</f>
      </c>
      <c r="E205" s="2">
        <f>IF($A205="","",$B205+$C205-$D205)</f>
      </c>
      <c r="G205" s="2">
        <f>IF($A205="","",IF($F205="","",$F205-$E205))</f>
      </c>
    </row>
    <row r="206">
      <c r="C206" s="2">
        <f>IF($A206="","",SUMIF('Journal vide'!$A$2:$A$501,$A206,'Journal vide'!$F$2:$F$501))</f>
      </c>
      <c r="D206" s="2">
        <f>IF($A206="","",SUMIF('Journal vide'!$A$2:$A$501,$A206,'Journal vide'!$G$2:$G$501))</f>
      </c>
      <c r="E206" s="2">
        <f>IF($A206="","",$B206+$C206-$D206)</f>
      </c>
      <c r="G206" s="2">
        <f>IF($A206="","",IF($F206="","",$F206-$E206))</f>
      </c>
    </row>
    <row r="207">
      <c r="C207" s="2">
        <f>IF($A207="","",SUMIF('Journal vide'!$A$2:$A$501,$A207,'Journal vide'!$F$2:$F$501))</f>
      </c>
      <c r="D207" s="2">
        <f>IF($A207="","",SUMIF('Journal vide'!$A$2:$A$501,$A207,'Journal vide'!$G$2:$G$501))</f>
      </c>
      <c r="E207" s="2">
        <f>IF($A207="","",$B207+$C207-$D207)</f>
      </c>
      <c r="G207" s="2">
        <f>IF($A207="","",IF($F207="","",$F207-$E207))</f>
      </c>
    </row>
    <row r="208">
      <c r="C208" s="2">
        <f>IF($A208="","",SUMIF('Journal vide'!$A$2:$A$501,$A208,'Journal vide'!$F$2:$F$501))</f>
      </c>
      <c r="D208" s="2">
        <f>IF($A208="","",SUMIF('Journal vide'!$A$2:$A$501,$A208,'Journal vide'!$G$2:$G$501))</f>
      </c>
      <c r="E208" s="2">
        <f>IF($A208="","",$B208+$C208-$D208)</f>
      </c>
      <c r="G208" s="2">
        <f>IF($A208="","",IF($F208="","",$F208-$E208))</f>
      </c>
    </row>
    <row r="209">
      <c r="C209" s="2">
        <f>IF($A209="","",SUMIF('Journal vide'!$A$2:$A$501,$A209,'Journal vide'!$F$2:$F$501))</f>
      </c>
      <c r="D209" s="2">
        <f>IF($A209="","",SUMIF('Journal vide'!$A$2:$A$501,$A209,'Journal vide'!$G$2:$G$501))</f>
      </c>
      <c r="E209" s="2">
        <f>IF($A209="","",$B209+$C209-$D209)</f>
      </c>
      <c r="G209" s="2">
        <f>IF($A209="","",IF($F209="","",$F209-$E209))</f>
      </c>
    </row>
    <row r="210">
      <c r="C210" s="2">
        <f>IF($A210="","",SUMIF('Journal vide'!$A$2:$A$501,$A210,'Journal vide'!$F$2:$F$501))</f>
      </c>
      <c r="D210" s="2">
        <f>IF($A210="","",SUMIF('Journal vide'!$A$2:$A$501,$A210,'Journal vide'!$G$2:$G$501))</f>
      </c>
      <c r="E210" s="2">
        <f>IF($A210="","",$B210+$C210-$D210)</f>
      </c>
      <c r="G210" s="2">
        <f>IF($A210="","",IF($F210="","",$F210-$E210))</f>
      </c>
    </row>
    <row r="211">
      <c r="C211" s="2">
        <f>IF($A211="","",SUMIF('Journal vide'!$A$2:$A$501,$A211,'Journal vide'!$F$2:$F$501))</f>
      </c>
      <c r="D211" s="2">
        <f>IF($A211="","",SUMIF('Journal vide'!$A$2:$A$501,$A211,'Journal vide'!$G$2:$G$501))</f>
      </c>
      <c r="E211" s="2">
        <f>IF($A211="","",$B211+$C211-$D211)</f>
      </c>
      <c r="G211" s="2">
        <f>IF($A211="","",IF($F211="","",$F211-$E211))</f>
      </c>
    </row>
    <row r="212">
      <c r="C212" s="2">
        <f>IF($A212="","",SUMIF('Journal vide'!$A$2:$A$501,$A212,'Journal vide'!$F$2:$F$501))</f>
      </c>
      <c r="D212" s="2">
        <f>IF($A212="","",SUMIF('Journal vide'!$A$2:$A$501,$A212,'Journal vide'!$G$2:$G$501))</f>
      </c>
      <c r="E212" s="2">
        <f>IF($A212="","",$B212+$C212-$D212)</f>
      </c>
      <c r="G212" s="2">
        <f>IF($A212="","",IF($F212="","",$F212-$E212))</f>
      </c>
    </row>
    <row r="213">
      <c r="C213" s="2">
        <f>IF($A213="","",SUMIF('Journal vide'!$A$2:$A$501,$A213,'Journal vide'!$F$2:$F$501))</f>
      </c>
      <c r="D213" s="2">
        <f>IF($A213="","",SUMIF('Journal vide'!$A$2:$A$501,$A213,'Journal vide'!$G$2:$G$501))</f>
      </c>
      <c r="E213" s="2">
        <f>IF($A213="","",$B213+$C213-$D213)</f>
      </c>
      <c r="G213" s="2">
        <f>IF($A213="","",IF($F213="","",$F213-$E213))</f>
      </c>
    </row>
    <row r="214">
      <c r="C214" s="2">
        <f>IF($A214="","",SUMIF('Journal vide'!$A$2:$A$501,$A214,'Journal vide'!$F$2:$F$501))</f>
      </c>
      <c r="D214" s="2">
        <f>IF($A214="","",SUMIF('Journal vide'!$A$2:$A$501,$A214,'Journal vide'!$G$2:$G$501))</f>
      </c>
      <c r="E214" s="2">
        <f>IF($A214="","",$B214+$C214-$D214)</f>
      </c>
      <c r="G214" s="2">
        <f>IF($A214="","",IF($F214="","",$F214-$E214))</f>
      </c>
    </row>
    <row r="215">
      <c r="C215" s="2">
        <f>IF($A215="","",SUMIF('Journal vide'!$A$2:$A$501,$A215,'Journal vide'!$F$2:$F$501))</f>
      </c>
      <c r="D215" s="2">
        <f>IF($A215="","",SUMIF('Journal vide'!$A$2:$A$501,$A215,'Journal vide'!$G$2:$G$501))</f>
      </c>
      <c r="E215" s="2">
        <f>IF($A215="","",$B215+$C215-$D215)</f>
      </c>
      <c r="G215" s="2">
        <f>IF($A215="","",IF($F215="","",$F215-$E215))</f>
      </c>
    </row>
    <row r="216">
      <c r="C216" s="2">
        <f>IF($A216="","",SUMIF('Journal vide'!$A$2:$A$501,$A216,'Journal vide'!$F$2:$F$501))</f>
      </c>
      <c r="D216" s="2">
        <f>IF($A216="","",SUMIF('Journal vide'!$A$2:$A$501,$A216,'Journal vide'!$G$2:$G$501))</f>
      </c>
      <c r="E216" s="2">
        <f>IF($A216="","",$B216+$C216-$D216)</f>
      </c>
      <c r="G216" s="2">
        <f>IF($A216="","",IF($F216="","",$F216-$E216))</f>
      </c>
    </row>
    <row r="217">
      <c r="C217" s="2">
        <f>IF($A217="","",SUMIF('Journal vide'!$A$2:$A$501,$A217,'Journal vide'!$F$2:$F$501))</f>
      </c>
      <c r="D217" s="2">
        <f>IF($A217="","",SUMIF('Journal vide'!$A$2:$A$501,$A217,'Journal vide'!$G$2:$G$501))</f>
      </c>
      <c r="E217" s="2">
        <f>IF($A217="","",$B217+$C217-$D217)</f>
      </c>
      <c r="G217" s="2">
        <f>IF($A217="","",IF($F217="","",$F217-$E217))</f>
      </c>
    </row>
    <row r="218">
      <c r="C218" s="2">
        <f>IF($A218="","",SUMIF('Journal vide'!$A$2:$A$501,$A218,'Journal vide'!$F$2:$F$501))</f>
      </c>
      <c r="D218" s="2">
        <f>IF($A218="","",SUMIF('Journal vide'!$A$2:$A$501,$A218,'Journal vide'!$G$2:$G$501))</f>
      </c>
      <c r="E218" s="2">
        <f>IF($A218="","",$B218+$C218-$D218)</f>
      </c>
      <c r="G218" s="2">
        <f>IF($A218="","",IF($F218="","",$F218-$E218))</f>
      </c>
    </row>
    <row r="219">
      <c r="C219" s="2">
        <f>IF($A219="","",SUMIF('Journal vide'!$A$2:$A$501,$A219,'Journal vide'!$F$2:$F$501))</f>
      </c>
      <c r="D219" s="2">
        <f>IF($A219="","",SUMIF('Journal vide'!$A$2:$A$501,$A219,'Journal vide'!$G$2:$G$501))</f>
      </c>
      <c r="E219" s="2">
        <f>IF($A219="","",$B219+$C219-$D219)</f>
      </c>
      <c r="G219" s="2">
        <f>IF($A219="","",IF($F219="","",$F219-$E219))</f>
      </c>
    </row>
    <row r="220">
      <c r="C220" s="2">
        <f>IF($A220="","",SUMIF('Journal vide'!$A$2:$A$501,$A220,'Journal vide'!$F$2:$F$501))</f>
      </c>
      <c r="D220" s="2">
        <f>IF($A220="","",SUMIF('Journal vide'!$A$2:$A$501,$A220,'Journal vide'!$G$2:$G$501))</f>
      </c>
      <c r="E220" s="2">
        <f>IF($A220="","",$B220+$C220-$D220)</f>
      </c>
      <c r="G220" s="2">
        <f>IF($A220="","",IF($F220="","",$F220-$E220))</f>
      </c>
    </row>
    <row r="221">
      <c r="C221" s="2">
        <f>IF($A221="","",SUMIF('Journal vide'!$A$2:$A$501,$A221,'Journal vide'!$F$2:$F$501))</f>
      </c>
      <c r="D221" s="2">
        <f>IF($A221="","",SUMIF('Journal vide'!$A$2:$A$501,$A221,'Journal vide'!$G$2:$G$501))</f>
      </c>
      <c r="E221" s="2">
        <f>IF($A221="","",$B221+$C221-$D221)</f>
      </c>
      <c r="G221" s="2">
        <f>IF($A221="","",IF($F221="","",$F221-$E221))</f>
      </c>
    </row>
    <row r="222">
      <c r="C222" s="2">
        <f>IF($A222="","",SUMIF('Journal vide'!$A$2:$A$501,$A222,'Journal vide'!$F$2:$F$501))</f>
      </c>
      <c r="D222" s="2">
        <f>IF($A222="","",SUMIF('Journal vide'!$A$2:$A$501,$A222,'Journal vide'!$G$2:$G$501))</f>
      </c>
      <c r="E222" s="2">
        <f>IF($A222="","",$B222+$C222-$D222)</f>
      </c>
      <c r="G222" s="2">
        <f>IF($A222="","",IF($F222="","",$F222-$E222))</f>
      </c>
    </row>
    <row r="223">
      <c r="C223" s="2">
        <f>IF($A223="","",SUMIF('Journal vide'!$A$2:$A$501,$A223,'Journal vide'!$F$2:$F$501))</f>
      </c>
      <c r="D223" s="2">
        <f>IF($A223="","",SUMIF('Journal vide'!$A$2:$A$501,$A223,'Journal vide'!$G$2:$G$501))</f>
      </c>
      <c r="E223" s="2">
        <f>IF($A223="","",$B223+$C223-$D223)</f>
      </c>
      <c r="G223" s="2">
        <f>IF($A223="","",IF($F223="","",$F223-$E223))</f>
      </c>
    </row>
    <row r="224">
      <c r="C224" s="2">
        <f>IF($A224="","",SUMIF('Journal vide'!$A$2:$A$501,$A224,'Journal vide'!$F$2:$F$501))</f>
      </c>
      <c r="D224" s="2">
        <f>IF($A224="","",SUMIF('Journal vide'!$A$2:$A$501,$A224,'Journal vide'!$G$2:$G$501))</f>
      </c>
      <c r="E224" s="2">
        <f>IF($A224="","",$B224+$C224-$D224)</f>
      </c>
      <c r="G224" s="2">
        <f>IF($A224="","",IF($F224="","",$F224-$E224))</f>
      </c>
    </row>
    <row r="225">
      <c r="C225" s="2">
        <f>IF($A225="","",SUMIF('Journal vide'!$A$2:$A$501,$A225,'Journal vide'!$F$2:$F$501))</f>
      </c>
      <c r="D225" s="2">
        <f>IF($A225="","",SUMIF('Journal vide'!$A$2:$A$501,$A225,'Journal vide'!$G$2:$G$501))</f>
      </c>
      <c r="E225" s="2">
        <f>IF($A225="","",$B225+$C225-$D225)</f>
      </c>
      <c r="G225" s="2">
        <f>IF($A225="","",IF($F225="","",$F225-$E225))</f>
      </c>
    </row>
    <row r="226">
      <c r="C226" s="2">
        <f>IF($A226="","",SUMIF('Journal vide'!$A$2:$A$501,$A226,'Journal vide'!$F$2:$F$501))</f>
      </c>
      <c r="D226" s="2">
        <f>IF($A226="","",SUMIF('Journal vide'!$A$2:$A$501,$A226,'Journal vide'!$G$2:$G$501))</f>
      </c>
      <c r="E226" s="2">
        <f>IF($A226="","",$B226+$C226-$D226)</f>
      </c>
      <c r="G226" s="2">
        <f>IF($A226="","",IF($F226="","",$F226-$E226))</f>
      </c>
    </row>
    <row r="227">
      <c r="C227" s="2">
        <f>IF($A227="","",SUMIF('Journal vide'!$A$2:$A$501,$A227,'Journal vide'!$F$2:$F$501))</f>
      </c>
      <c r="D227" s="2">
        <f>IF($A227="","",SUMIF('Journal vide'!$A$2:$A$501,$A227,'Journal vide'!$G$2:$G$501))</f>
      </c>
      <c r="E227" s="2">
        <f>IF($A227="","",$B227+$C227-$D227)</f>
      </c>
      <c r="G227" s="2">
        <f>IF($A227="","",IF($F227="","",$F227-$E227))</f>
      </c>
    </row>
    <row r="228">
      <c r="C228" s="2">
        <f>IF($A228="","",SUMIF('Journal vide'!$A$2:$A$501,$A228,'Journal vide'!$F$2:$F$501))</f>
      </c>
      <c r="D228" s="2">
        <f>IF($A228="","",SUMIF('Journal vide'!$A$2:$A$501,$A228,'Journal vide'!$G$2:$G$501))</f>
      </c>
      <c r="E228" s="2">
        <f>IF($A228="","",$B228+$C228-$D228)</f>
      </c>
      <c r="G228" s="2">
        <f>IF($A228="","",IF($F228="","",$F228-$E228))</f>
      </c>
    </row>
    <row r="229">
      <c r="C229" s="2">
        <f>IF($A229="","",SUMIF('Journal vide'!$A$2:$A$501,$A229,'Journal vide'!$F$2:$F$501))</f>
      </c>
      <c r="D229" s="2">
        <f>IF($A229="","",SUMIF('Journal vide'!$A$2:$A$501,$A229,'Journal vide'!$G$2:$G$501))</f>
      </c>
      <c r="E229" s="2">
        <f>IF($A229="","",$B229+$C229-$D229)</f>
      </c>
      <c r="G229" s="2">
        <f>IF($A229="","",IF($F229="","",$F229-$E229))</f>
      </c>
    </row>
    <row r="230">
      <c r="C230" s="2">
        <f>IF($A230="","",SUMIF('Journal vide'!$A$2:$A$501,$A230,'Journal vide'!$F$2:$F$501))</f>
      </c>
      <c r="D230" s="2">
        <f>IF($A230="","",SUMIF('Journal vide'!$A$2:$A$501,$A230,'Journal vide'!$G$2:$G$501))</f>
      </c>
      <c r="E230" s="2">
        <f>IF($A230="","",$B230+$C230-$D230)</f>
      </c>
      <c r="G230" s="2">
        <f>IF($A230="","",IF($F230="","",$F230-$E230))</f>
      </c>
    </row>
    <row r="231">
      <c r="C231" s="2">
        <f>IF($A231="","",SUMIF('Journal vide'!$A$2:$A$501,$A231,'Journal vide'!$F$2:$F$501))</f>
      </c>
      <c r="D231" s="2">
        <f>IF($A231="","",SUMIF('Journal vide'!$A$2:$A$501,$A231,'Journal vide'!$G$2:$G$501))</f>
      </c>
      <c r="E231" s="2">
        <f>IF($A231="","",$B231+$C231-$D231)</f>
      </c>
      <c r="G231" s="2">
        <f>IF($A231="","",IF($F231="","",$F231-$E231))</f>
      </c>
    </row>
    <row r="232">
      <c r="C232" s="2">
        <f>IF($A232="","",SUMIF('Journal vide'!$A$2:$A$501,$A232,'Journal vide'!$F$2:$F$501))</f>
      </c>
      <c r="D232" s="2">
        <f>IF($A232="","",SUMIF('Journal vide'!$A$2:$A$501,$A232,'Journal vide'!$G$2:$G$501))</f>
      </c>
      <c r="E232" s="2">
        <f>IF($A232="","",$B232+$C232-$D232)</f>
      </c>
      <c r="G232" s="2">
        <f>IF($A232="","",IF($F232="","",$F232-$E232))</f>
      </c>
    </row>
    <row r="233">
      <c r="C233" s="2">
        <f>IF($A233="","",SUMIF('Journal vide'!$A$2:$A$501,$A233,'Journal vide'!$F$2:$F$501))</f>
      </c>
      <c r="D233" s="2">
        <f>IF($A233="","",SUMIF('Journal vide'!$A$2:$A$501,$A233,'Journal vide'!$G$2:$G$501))</f>
      </c>
      <c r="E233" s="2">
        <f>IF($A233="","",$B233+$C233-$D233)</f>
      </c>
      <c r="G233" s="2">
        <f>IF($A233="","",IF($F233="","",$F233-$E233))</f>
      </c>
    </row>
    <row r="234">
      <c r="C234" s="2">
        <f>IF($A234="","",SUMIF('Journal vide'!$A$2:$A$501,$A234,'Journal vide'!$F$2:$F$501))</f>
      </c>
      <c r="D234" s="2">
        <f>IF($A234="","",SUMIF('Journal vide'!$A$2:$A$501,$A234,'Journal vide'!$G$2:$G$501))</f>
      </c>
      <c r="E234" s="2">
        <f>IF($A234="","",$B234+$C234-$D234)</f>
      </c>
      <c r="G234" s="2">
        <f>IF($A234="","",IF($F234="","",$F234-$E234))</f>
      </c>
    </row>
    <row r="235">
      <c r="C235" s="2">
        <f>IF($A235="","",SUMIF('Journal vide'!$A$2:$A$501,$A235,'Journal vide'!$F$2:$F$501))</f>
      </c>
      <c r="D235" s="2">
        <f>IF($A235="","",SUMIF('Journal vide'!$A$2:$A$501,$A235,'Journal vide'!$G$2:$G$501))</f>
      </c>
      <c r="E235" s="2">
        <f>IF($A235="","",$B235+$C235-$D235)</f>
      </c>
      <c r="G235" s="2">
        <f>IF($A235="","",IF($F235="","",$F235-$E235))</f>
      </c>
    </row>
    <row r="236">
      <c r="C236" s="2">
        <f>IF($A236="","",SUMIF('Journal vide'!$A$2:$A$501,$A236,'Journal vide'!$F$2:$F$501))</f>
      </c>
      <c r="D236" s="2">
        <f>IF($A236="","",SUMIF('Journal vide'!$A$2:$A$501,$A236,'Journal vide'!$G$2:$G$501))</f>
      </c>
      <c r="E236" s="2">
        <f>IF($A236="","",$B236+$C236-$D236)</f>
      </c>
      <c r="G236" s="2">
        <f>IF($A236="","",IF($F236="","",$F236-$E236))</f>
      </c>
    </row>
    <row r="237">
      <c r="C237" s="2">
        <f>IF($A237="","",SUMIF('Journal vide'!$A$2:$A$501,$A237,'Journal vide'!$F$2:$F$501))</f>
      </c>
      <c r="D237" s="2">
        <f>IF($A237="","",SUMIF('Journal vide'!$A$2:$A$501,$A237,'Journal vide'!$G$2:$G$501))</f>
      </c>
      <c r="E237" s="2">
        <f>IF($A237="","",$B237+$C237-$D237)</f>
      </c>
      <c r="G237" s="2">
        <f>IF($A237="","",IF($F237="","",$F237-$E237))</f>
      </c>
    </row>
    <row r="238">
      <c r="C238" s="2">
        <f>IF($A238="","",SUMIF('Journal vide'!$A$2:$A$501,$A238,'Journal vide'!$F$2:$F$501))</f>
      </c>
      <c r="D238" s="2">
        <f>IF($A238="","",SUMIF('Journal vide'!$A$2:$A$501,$A238,'Journal vide'!$G$2:$G$501))</f>
      </c>
      <c r="E238" s="2">
        <f>IF($A238="","",$B238+$C238-$D238)</f>
      </c>
      <c r="G238" s="2">
        <f>IF($A238="","",IF($F238="","",$F238-$E238))</f>
      </c>
    </row>
    <row r="239">
      <c r="C239" s="2">
        <f>IF($A239="","",SUMIF('Journal vide'!$A$2:$A$501,$A239,'Journal vide'!$F$2:$F$501))</f>
      </c>
      <c r="D239" s="2">
        <f>IF($A239="","",SUMIF('Journal vide'!$A$2:$A$501,$A239,'Journal vide'!$G$2:$G$501))</f>
      </c>
      <c r="E239" s="2">
        <f>IF($A239="","",$B239+$C239-$D239)</f>
      </c>
      <c r="G239" s="2">
        <f>IF($A239="","",IF($F239="","",$F239-$E239))</f>
      </c>
    </row>
    <row r="240">
      <c r="C240" s="2">
        <f>IF($A240="","",SUMIF('Journal vide'!$A$2:$A$501,$A240,'Journal vide'!$F$2:$F$501))</f>
      </c>
      <c r="D240" s="2">
        <f>IF($A240="","",SUMIF('Journal vide'!$A$2:$A$501,$A240,'Journal vide'!$G$2:$G$501))</f>
      </c>
      <c r="E240" s="2">
        <f>IF($A240="","",$B240+$C240-$D240)</f>
      </c>
      <c r="G240" s="2">
        <f>IF($A240="","",IF($F240="","",$F240-$E240))</f>
      </c>
    </row>
    <row r="241">
      <c r="C241" s="2">
        <f>IF($A241="","",SUMIF('Journal vide'!$A$2:$A$501,$A241,'Journal vide'!$F$2:$F$501))</f>
      </c>
      <c r="D241" s="2">
        <f>IF($A241="","",SUMIF('Journal vide'!$A$2:$A$501,$A241,'Journal vide'!$G$2:$G$501))</f>
      </c>
      <c r="E241" s="2">
        <f>IF($A241="","",$B241+$C241-$D241)</f>
      </c>
      <c r="G241" s="2">
        <f>IF($A241="","",IF($F241="","",$F241-$E241))</f>
      </c>
    </row>
    <row r="242">
      <c r="C242" s="2">
        <f>IF($A242="","",SUMIF('Journal vide'!$A$2:$A$501,$A242,'Journal vide'!$F$2:$F$501))</f>
      </c>
      <c r="D242" s="2">
        <f>IF($A242="","",SUMIF('Journal vide'!$A$2:$A$501,$A242,'Journal vide'!$G$2:$G$501))</f>
      </c>
      <c r="E242" s="2">
        <f>IF($A242="","",$B242+$C242-$D242)</f>
      </c>
      <c r="G242" s="2">
        <f>IF($A242="","",IF($F242="","",$F242-$E242))</f>
      </c>
    </row>
    <row r="243">
      <c r="C243" s="2">
        <f>IF($A243="","",SUMIF('Journal vide'!$A$2:$A$501,$A243,'Journal vide'!$F$2:$F$501))</f>
      </c>
      <c r="D243" s="2">
        <f>IF($A243="","",SUMIF('Journal vide'!$A$2:$A$501,$A243,'Journal vide'!$G$2:$G$501))</f>
      </c>
      <c r="E243" s="2">
        <f>IF($A243="","",$B243+$C243-$D243)</f>
      </c>
      <c r="G243" s="2">
        <f>IF($A243="","",IF($F243="","",$F243-$E243))</f>
      </c>
    </row>
    <row r="244">
      <c r="C244" s="2">
        <f>IF($A244="","",SUMIF('Journal vide'!$A$2:$A$501,$A244,'Journal vide'!$F$2:$F$501))</f>
      </c>
      <c r="D244" s="2">
        <f>IF($A244="","",SUMIF('Journal vide'!$A$2:$A$501,$A244,'Journal vide'!$G$2:$G$501))</f>
      </c>
      <c r="E244" s="2">
        <f>IF($A244="","",$B244+$C244-$D244)</f>
      </c>
      <c r="G244" s="2">
        <f>IF($A244="","",IF($F244="","",$F244-$E244))</f>
      </c>
    </row>
    <row r="245">
      <c r="C245" s="2">
        <f>IF($A245="","",SUMIF('Journal vide'!$A$2:$A$501,$A245,'Journal vide'!$F$2:$F$501))</f>
      </c>
      <c r="D245" s="2">
        <f>IF($A245="","",SUMIF('Journal vide'!$A$2:$A$501,$A245,'Journal vide'!$G$2:$G$501))</f>
      </c>
      <c r="E245" s="2">
        <f>IF($A245="","",$B245+$C245-$D245)</f>
      </c>
      <c r="G245" s="2">
        <f>IF($A245="","",IF($F245="","",$F245-$E245))</f>
      </c>
    </row>
    <row r="246">
      <c r="C246" s="2">
        <f>IF($A246="","",SUMIF('Journal vide'!$A$2:$A$501,$A246,'Journal vide'!$F$2:$F$501))</f>
      </c>
      <c r="D246" s="2">
        <f>IF($A246="","",SUMIF('Journal vide'!$A$2:$A$501,$A246,'Journal vide'!$G$2:$G$501))</f>
      </c>
      <c r="E246" s="2">
        <f>IF($A246="","",$B246+$C246-$D246)</f>
      </c>
      <c r="G246" s="2">
        <f>IF($A246="","",IF($F246="","",$F246-$E246))</f>
      </c>
    </row>
    <row r="247">
      <c r="C247" s="2">
        <f>IF($A247="","",SUMIF('Journal vide'!$A$2:$A$501,$A247,'Journal vide'!$F$2:$F$501))</f>
      </c>
      <c r="D247" s="2">
        <f>IF($A247="","",SUMIF('Journal vide'!$A$2:$A$501,$A247,'Journal vide'!$G$2:$G$501))</f>
      </c>
      <c r="E247" s="2">
        <f>IF($A247="","",$B247+$C247-$D247)</f>
      </c>
      <c r="G247" s="2">
        <f>IF($A247="","",IF($F247="","",$F247-$E247))</f>
      </c>
    </row>
    <row r="248">
      <c r="C248" s="2">
        <f>IF($A248="","",SUMIF('Journal vide'!$A$2:$A$501,$A248,'Journal vide'!$F$2:$F$501))</f>
      </c>
      <c r="D248" s="2">
        <f>IF($A248="","",SUMIF('Journal vide'!$A$2:$A$501,$A248,'Journal vide'!$G$2:$G$501))</f>
      </c>
      <c r="E248" s="2">
        <f>IF($A248="","",$B248+$C248-$D248)</f>
      </c>
      <c r="G248" s="2">
        <f>IF($A248="","",IF($F248="","",$F248-$E248))</f>
      </c>
    </row>
    <row r="249">
      <c r="C249" s="2">
        <f>IF($A249="","",SUMIF('Journal vide'!$A$2:$A$501,$A249,'Journal vide'!$F$2:$F$501))</f>
      </c>
      <c r="D249" s="2">
        <f>IF($A249="","",SUMIF('Journal vide'!$A$2:$A$501,$A249,'Journal vide'!$G$2:$G$501))</f>
      </c>
      <c r="E249" s="2">
        <f>IF($A249="","",$B249+$C249-$D249)</f>
      </c>
      <c r="G249" s="2">
        <f>IF($A249="","",IF($F249="","",$F249-$E249))</f>
      </c>
    </row>
    <row r="250">
      <c r="C250" s="2">
        <f>IF($A250="","",SUMIF('Journal vide'!$A$2:$A$501,$A250,'Journal vide'!$F$2:$F$501))</f>
      </c>
      <c r="D250" s="2">
        <f>IF($A250="","",SUMIF('Journal vide'!$A$2:$A$501,$A250,'Journal vide'!$G$2:$G$501))</f>
      </c>
      <c r="E250" s="2">
        <f>IF($A250="","",$B250+$C250-$D250)</f>
      </c>
      <c r="G250" s="2">
        <f>IF($A250="","",IF($F250="","",$F250-$E250))</f>
      </c>
    </row>
    <row r="251">
      <c r="C251" s="2">
        <f>IF($A251="","",SUMIF('Journal vide'!$A$2:$A$501,$A251,'Journal vide'!$F$2:$F$501))</f>
      </c>
      <c r="D251" s="2">
        <f>IF($A251="","",SUMIF('Journal vide'!$A$2:$A$501,$A251,'Journal vide'!$G$2:$G$501))</f>
      </c>
      <c r="E251" s="2">
        <f>IF($A251="","",$B251+$C251-$D251)</f>
      </c>
      <c r="G251" s="2">
        <f>IF($A251="","",IF($F251="","",$F251-$E251))</f>
      </c>
    </row>
    <row r="252">
      <c r="C252" s="2">
        <f>IF($A252="","",SUMIF('Journal vide'!$A$2:$A$501,$A252,'Journal vide'!$F$2:$F$501))</f>
      </c>
      <c r="D252" s="2">
        <f>IF($A252="","",SUMIF('Journal vide'!$A$2:$A$501,$A252,'Journal vide'!$G$2:$G$501))</f>
      </c>
      <c r="E252" s="2">
        <f>IF($A252="","",$B252+$C252-$D252)</f>
      </c>
      <c r="G252" s="2">
        <f>IF($A252="","",IF($F252="","",$F252-$E252))</f>
      </c>
    </row>
    <row r="253">
      <c r="C253" s="2">
        <f>IF($A253="","",SUMIF('Journal vide'!$A$2:$A$501,$A253,'Journal vide'!$F$2:$F$501))</f>
      </c>
      <c r="D253" s="2">
        <f>IF($A253="","",SUMIF('Journal vide'!$A$2:$A$501,$A253,'Journal vide'!$G$2:$G$501))</f>
      </c>
      <c r="E253" s="2">
        <f>IF($A253="","",$B253+$C253-$D253)</f>
      </c>
      <c r="G253" s="2">
        <f>IF($A253="","",IF($F253="","",$F253-$E253))</f>
      </c>
    </row>
    <row r="254">
      <c r="C254" s="2">
        <f>IF($A254="","",SUMIF('Journal vide'!$A$2:$A$501,$A254,'Journal vide'!$F$2:$F$501))</f>
      </c>
      <c r="D254" s="2">
        <f>IF($A254="","",SUMIF('Journal vide'!$A$2:$A$501,$A254,'Journal vide'!$G$2:$G$501))</f>
      </c>
      <c r="E254" s="2">
        <f>IF($A254="","",$B254+$C254-$D254)</f>
      </c>
      <c r="G254" s="2">
        <f>IF($A254="","",IF($F254="","",$F254-$E254))</f>
      </c>
    </row>
    <row r="255">
      <c r="C255" s="2">
        <f>IF($A255="","",SUMIF('Journal vide'!$A$2:$A$501,$A255,'Journal vide'!$F$2:$F$501))</f>
      </c>
      <c r="D255" s="2">
        <f>IF($A255="","",SUMIF('Journal vide'!$A$2:$A$501,$A255,'Journal vide'!$G$2:$G$501))</f>
      </c>
      <c r="E255" s="2">
        <f>IF($A255="","",$B255+$C255-$D255)</f>
      </c>
      <c r="G255" s="2">
        <f>IF($A255="","",IF($F255="","",$F255-$E255))</f>
      </c>
    </row>
    <row r="256">
      <c r="C256" s="2">
        <f>IF($A256="","",SUMIF('Journal vide'!$A$2:$A$501,$A256,'Journal vide'!$F$2:$F$501))</f>
      </c>
      <c r="D256" s="2">
        <f>IF($A256="","",SUMIF('Journal vide'!$A$2:$A$501,$A256,'Journal vide'!$G$2:$G$501))</f>
      </c>
      <c r="E256" s="2">
        <f>IF($A256="","",$B256+$C256-$D256)</f>
      </c>
      <c r="G256" s="2">
        <f>IF($A256="","",IF($F256="","",$F256-$E256))</f>
      </c>
    </row>
    <row r="257">
      <c r="C257" s="2">
        <f>IF($A257="","",SUMIF('Journal vide'!$A$2:$A$501,$A257,'Journal vide'!$F$2:$F$501))</f>
      </c>
      <c r="D257" s="2">
        <f>IF($A257="","",SUMIF('Journal vide'!$A$2:$A$501,$A257,'Journal vide'!$G$2:$G$501))</f>
      </c>
      <c r="E257" s="2">
        <f>IF($A257="","",$B257+$C257-$D257)</f>
      </c>
      <c r="G257" s="2">
        <f>IF($A257="","",IF($F257="","",$F257-$E257))</f>
      </c>
    </row>
    <row r="258">
      <c r="C258" s="2">
        <f>IF($A258="","",SUMIF('Journal vide'!$A$2:$A$501,$A258,'Journal vide'!$F$2:$F$501))</f>
      </c>
      <c r="D258" s="2">
        <f>IF($A258="","",SUMIF('Journal vide'!$A$2:$A$501,$A258,'Journal vide'!$G$2:$G$501))</f>
      </c>
      <c r="E258" s="2">
        <f>IF($A258="","",$B258+$C258-$D258)</f>
      </c>
      <c r="G258" s="2">
        <f>IF($A258="","",IF($F258="","",$F258-$E258))</f>
      </c>
    </row>
    <row r="259">
      <c r="C259" s="2">
        <f>IF($A259="","",SUMIF('Journal vide'!$A$2:$A$501,$A259,'Journal vide'!$F$2:$F$501))</f>
      </c>
      <c r="D259" s="2">
        <f>IF($A259="","",SUMIF('Journal vide'!$A$2:$A$501,$A259,'Journal vide'!$G$2:$G$501))</f>
      </c>
      <c r="E259" s="2">
        <f>IF($A259="","",$B259+$C259-$D259)</f>
      </c>
      <c r="G259" s="2">
        <f>IF($A259="","",IF($F259="","",$F259-$E259))</f>
      </c>
    </row>
    <row r="260">
      <c r="C260" s="2">
        <f>IF($A260="","",SUMIF('Journal vide'!$A$2:$A$501,$A260,'Journal vide'!$F$2:$F$501))</f>
      </c>
      <c r="D260" s="2">
        <f>IF($A260="","",SUMIF('Journal vide'!$A$2:$A$501,$A260,'Journal vide'!$G$2:$G$501))</f>
      </c>
      <c r="E260" s="2">
        <f>IF($A260="","",$B260+$C260-$D260)</f>
      </c>
      <c r="G260" s="2">
        <f>IF($A260="","",IF($F260="","",$F260-$E260))</f>
      </c>
    </row>
    <row r="261">
      <c r="C261" s="2">
        <f>IF($A261="","",SUMIF('Journal vide'!$A$2:$A$501,$A261,'Journal vide'!$F$2:$F$501))</f>
      </c>
      <c r="D261" s="2">
        <f>IF($A261="","",SUMIF('Journal vide'!$A$2:$A$501,$A261,'Journal vide'!$G$2:$G$501))</f>
      </c>
      <c r="E261" s="2">
        <f>IF($A261="","",$B261+$C261-$D261)</f>
      </c>
      <c r="G261" s="2">
        <f>IF($A261="","",IF($F261="","",$F261-$E261))</f>
      </c>
    </row>
    <row r="262">
      <c r="C262" s="2">
        <f>IF($A262="","",SUMIF('Journal vide'!$A$2:$A$501,$A262,'Journal vide'!$F$2:$F$501))</f>
      </c>
      <c r="D262" s="2">
        <f>IF($A262="","",SUMIF('Journal vide'!$A$2:$A$501,$A262,'Journal vide'!$G$2:$G$501))</f>
      </c>
      <c r="E262" s="2">
        <f>IF($A262="","",$B262+$C262-$D262)</f>
      </c>
      <c r="G262" s="2">
        <f>IF($A262="","",IF($F262="","",$F262-$E262))</f>
      </c>
    </row>
    <row r="263">
      <c r="C263" s="2">
        <f>IF($A263="","",SUMIF('Journal vide'!$A$2:$A$501,$A263,'Journal vide'!$F$2:$F$501))</f>
      </c>
      <c r="D263" s="2">
        <f>IF($A263="","",SUMIF('Journal vide'!$A$2:$A$501,$A263,'Journal vide'!$G$2:$G$501))</f>
      </c>
      <c r="E263" s="2">
        <f>IF($A263="","",$B263+$C263-$D263)</f>
      </c>
      <c r="G263" s="2">
        <f>IF($A263="","",IF($F263="","",$F263-$E263))</f>
      </c>
    </row>
    <row r="264">
      <c r="C264" s="2">
        <f>IF($A264="","",SUMIF('Journal vide'!$A$2:$A$501,$A264,'Journal vide'!$F$2:$F$501))</f>
      </c>
      <c r="D264" s="2">
        <f>IF($A264="","",SUMIF('Journal vide'!$A$2:$A$501,$A264,'Journal vide'!$G$2:$G$501))</f>
      </c>
      <c r="E264" s="2">
        <f>IF($A264="","",$B264+$C264-$D264)</f>
      </c>
      <c r="G264" s="2">
        <f>IF($A264="","",IF($F264="","",$F264-$E264))</f>
      </c>
    </row>
    <row r="265">
      <c r="C265" s="2">
        <f>IF($A265="","",SUMIF('Journal vide'!$A$2:$A$501,$A265,'Journal vide'!$F$2:$F$501))</f>
      </c>
      <c r="D265" s="2">
        <f>IF($A265="","",SUMIF('Journal vide'!$A$2:$A$501,$A265,'Journal vide'!$G$2:$G$501))</f>
      </c>
      <c r="E265" s="2">
        <f>IF($A265="","",$B265+$C265-$D265)</f>
      </c>
      <c r="G265" s="2">
        <f>IF($A265="","",IF($F265="","",$F265-$E265))</f>
      </c>
    </row>
    <row r="266">
      <c r="C266" s="2">
        <f>IF($A266="","",SUMIF('Journal vide'!$A$2:$A$501,$A266,'Journal vide'!$F$2:$F$501))</f>
      </c>
      <c r="D266" s="2">
        <f>IF($A266="","",SUMIF('Journal vide'!$A$2:$A$501,$A266,'Journal vide'!$G$2:$G$501))</f>
      </c>
      <c r="E266" s="2">
        <f>IF($A266="","",$B266+$C266-$D266)</f>
      </c>
      <c r="G266" s="2">
        <f>IF($A266="","",IF($F266="","",$F266-$E266))</f>
      </c>
    </row>
    <row r="267">
      <c r="C267" s="2">
        <f>IF($A267="","",SUMIF('Journal vide'!$A$2:$A$501,$A267,'Journal vide'!$F$2:$F$501))</f>
      </c>
      <c r="D267" s="2">
        <f>IF($A267="","",SUMIF('Journal vide'!$A$2:$A$501,$A267,'Journal vide'!$G$2:$G$501))</f>
      </c>
      <c r="E267" s="2">
        <f>IF($A267="","",$B267+$C267-$D267)</f>
      </c>
      <c r="G267" s="2">
        <f>IF($A267="","",IF($F267="","",$F267-$E267))</f>
      </c>
    </row>
    <row r="268">
      <c r="C268" s="2">
        <f>IF($A268="","",SUMIF('Journal vide'!$A$2:$A$501,$A268,'Journal vide'!$F$2:$F$501))</f>
      </c>
      <c r="D268" s="2">
        <f>IF($A268="","",SUMIF('Journal vide'!$A$2:$A$501,$A268,'Journal vide'!$G$2:$G$501))</f>
      </c>
      <c r="E268" s="2">
        <f>IF($A268="","",$B268+$C268-$D268)</f>
      </c>
      <c r="G268" s="2">
        <f>IF($A268="","",IF($F268="","",$F268-$E268))</f>
      </c>
    </row>
    <row r="269">
      <c r="C269" s="2">
        <f>IF($A269="","",SUMIF('Journal vide'!$A$2:$A$501,$A269,'Journal vide'!$F$2:$F$501))</f>
      </c>
      <c r="D269" s="2">
        <f>IF($A269="","",SUMIF('Journal vide'!$A$2:$A$501,$A269,'Journal vide'!$G$2:$G$501))</f>
      </c>
      <c r="E269" s="2">
        <f>IF($A269="","",$B269+$C269-$D269)</f>
      </c>
      <c r="G269" s="2">
        <f>IF($A269="","",IF($F269="","",$F269-$E269))</f>
      </c>
    </row>
    <row r="270">
      <c r="C270" s="2">
        <f>IF($A270="","",SUMIF('Journal vide'!$A$2:$A$501,$A270,'Journal vide'!$F$2:$F$501))</f>
      </c>
      <c r="D270" s="2">
        <f>IF($A270="","",SUMIF('Journal vide'!$A$2:$A$501,$A270,'Journal vide'!$G$2:$G$501))</f>
      </c>
      <c r="E270" s="2">
        <f>IF($A270="","",$B270+$C270-$D270)</f>
      </c>
      <c r="G270" s="2">
        <f>IF($A270="","",IF($F270="","",$F270-$E270))</f>
      </c>
    </row>
    <row r="271">
      <c r="C271" s="2">
        <f>IF($A271="","",SUMIF('Journal vide'!$A$2:$A$501,$A271,'Journal vide'!$F$2:$F$501))</f>
      </c>
      <c r="D271" s="2">
        <f>IF($A271="","",SUMIF('Journal vide'!$A$2:$A$501,$A271,'Journal vide'!$G$2:$G$501))</f>
      </c>
      <c r="E271" s="2">
        <f>IF($A271="","",$B271+$C271-$D271)</f>
      </c>
      <c r="G271" s="2">
        <f>IF($A271="","",IF($F271="","",$F271-$E271))</f>
      </c>
    </row>
    <row r="272">
      <c r="C272" s="2">
        <f>IF($A272="","",SUMIF('Journal vide'!$A$2:$A$501,$A272,'Journal vide'!$F$2:$F$501))</f>
      </c>
      <c r="D272" s="2">
        <f>IF($A272="","",SUMIF('Journal vide'!$A$2:$A$501,$A272,'Journal vide'!$G$2:$G$501))</f>
      </c>
      <c r="E272" s="2">
        <f>IF($A272="","",$B272+$C272-$D272)</f>
      </c>
      <c r="G272" s="2">
        <f>IF($A272="","",IF($F272="","",$F272-$E272))</f>
      </c>
    </row>
    <row r="273">
      <c r="C273" s="2">
        <f>IF($A273="","",SUMIF('Journal vide'!$A$2:$A$501,$A273,'Journal vide'!$F$2:$F$501))</f>
      </c>
      <c r="D273" s="2">
        <f>IF($A273="","",SUMIF('Journal vide'!$A$2:$A$501,$A273,'Journal vide'!$G$2:$G$501))</f>
      </c>
      <c r="E273" s="2">
        <f>IF($A273="","",$B273+$C273-$D273)</f>
      </c>
      <c r="G273" s="2">
        <f>IF($A273="","",IF($F273="","",$F273-$E273))</f>
      </c>
    </row>
    <row r="274">
      <c r="C274" s="2">
        <f>IF($A274="","",SUMIF('Journal vide'!$A$2:$A$501,$A274,'Journal vide'!$F$2:$F$501))</f>
      </c>
      <c r="D274" s="2">
        <f>IF($A274="","",SUMIF('Journal vide'!$A$2:$A$501,$A274,'Journal vide'!$G$2:$G$501))</f>
      </c>
      <c r="E274" s="2">
        <f>IF($A274="","",$B274+$C274-$D274)</f>
      </c>
      <c r="G274" s="2">
        <f>IF($A274="","",IF($F274="","",$F274-$E274))</f>
      </c>
    </row>
    <row r="275">
      <c r="C275" s="2">
        <f>IF($A275="","",SUMIF('Journal vide'!$A$2:$A$501,$A275,'Journal vide'!$F$2:$F$501))</f>
      </c>
      <c r="D275" s="2">
        <f>IF($A275="","",SUMIF('Journal vide'!$A$2:$A$501,$A275,'Journal vide'!$G$2:$G$501))</f>
      </c>
      <c r="E275" s="2">
        <f>IF($A275="","",$B275+$C275-$D275)</f>
      </c>
      <c r="G275" s="2">
        <f>IF($A275="","",IF($F275="","",$F275-$E275))</f>
      </c>
    </row>
    <row r="276">
      <c r="C276" s="2">
        <f>IF($A276="","",SUMIF('Journal vide'!$A$2:$A$501,$A276,'Journal vide'!$F$2:$F$501))</f>
      </c>
      <c r="D276" s="2">
        <f>IF($A276="","",SUMIF('Journal vide'!$A$2:$A$501,$A276,'Journal vide'!$G$2:$G$501))</f>
      </c>
      <c r="E276" s="2">
        <f>IF($A276="","",$B276+$C276-$D276)</f>
      </c>
      <c r="G276" s="2">
        <f>IF($A276="","",IF($F276="","",$F276-$E276))</f>
      </c>
    </row>
    <row r="277">
      <c r="C277" s="2">
        <f>IF($A277="","",SUMIF('Journal vide'!$A$2:$A$501,$A277,'Journal vide'!$F$2:$F$501))</f>
      </c>
      <c r="D277" s="2">
        <f>IF($A277="","",SUMIF('Journal vide'!$A$2:$A$501,$A277,'Journal vide'!$G$2:$G$501))</f>
      </c>
      <c r="E277" s="2">
        <f>IF($A277="","",$B277+$C277-$D277)</f>
      </c>
      <c r="G277" s="2">
        <f>IF($A277="","",IF($F277="","",$F277-$E277))</f>
      </c>
    </row>
    <row r="278">
      <c r="C278" s="2">
        <f>IF($A278="","",SUMIF('Journal vide'!$A$2:$A$501,$A278,'Journal vide'!$F$2:$F$501))</f>
      </c>
      <c r="D278" s="2">
        <f>IF($A278="","",SUMIF('Journal vide'!$A$2:$A$501,$A278,'Journal vide'!$G$2:$G$501))</f>
      </c>
      <c r="E278" s="2">
        <f>IF($A278="","",$B278+$C278-$D278)</f>
      </c>
      <c r="G278" s="2">
        <f>IF($A278="","",IF($F278="","",$F278-$E278))</f>
      </c>
    </row>
    <row r="279">
      <c r="C279" s="2">
        <f>IF($A279="","",SUMIF('Journal vide'!$A$2:$A$501,$A279,'Journal vide'!$F$2:$F$501))</f>
      </c>
      <c r="D279" s="2">
        <f>IF($A279="","",SUMIF('Journal vide'!$A$2:$A$501,$A279,'Journal vide'!$G$2:$G$501))</f>
      </c>
      <c r="E279" s="2">
        <f>IF($A279="","",$B279+$C279-$D279)</f>
      </c>
      <c r="G279" s="2">
        <f>IF($A279="","",IF($F279="","",$F279-$E279))</f>
      </c>
    </row>
    <row r="280">
      <c r="C280" s="2">
        <f>IF($A280="","",SUMIF('Journal vide'!$A$2:$A$501,$A280,'Journal vide'!$F$2:$F$501))</f>
      </c>
      <c r="D280" s="2">
        <f>IF($A280="","",SUMIF('Journal vide'!$A$2:$A$501,$A280,'Journal vide'!$G$2:$G$501))</f>
      </c>
      <c r="E280" s="2">
        <f>IF($A280="","",$B280+$C280-$D280)</f>
      </c>
      <c r="G280" s="2">
        <f>IF($A280="","",IF($F280="","",$F280-$E280))</f>
      </c>
    </row>
    <row r="281">
      <c r="C281" s="2">
        <f>IF($A281="","",SUMIF('Journal vide'!$A$2:$A$501,$A281,'Journal vide'!$F$2:$F$501))</f>
      </c>
      <c r="D281" s="2">
        <f>IF($A281="","",SUMIF('Journal vide'!$A$2:$A$501,$A281,'Journal vide'!$G$2:$G$501))</f>
      </c>
      <c r="E281" s="2">
        <f>IF($A281="","",$B281+$C281-$D281)</f>
      </c>
      <c r="G281" s="2">
        <f>IF($A281="","",IF($F281="","",$F281-$E281))</f>
      </c>
    </row>
    <row r="282">
      <c r="C282" s="2">
        <f>IF($A282="","",SUMIF('Journal vide'!$A$2:$A$501,$A282,'Journal vide'!$F$2:$F$501))</f>
      </c>
      <c r="D282" s="2">
        <f>IF($A282="","",SUMIF('Journal vide'!$A$2:$A$501,$A282,'Journal vide'!$G$2:$G$501))</f>
      </c>
      <c r="E282" s="2">
        <f>IF($A282="","",$B282+$C282-$D282)</f>
      </c>
      <c r="G282" s="2">
        <f>IF($A282="","",IF($F282="","",$F282-$E282))</f>
      </c>
    </row>
    <row r="283">
      <c r="C283" s="2">
        <f>IF($A283="","",SUMIF('Journal vide'!$A$2:$A$501,$A283,'Journal vide'!$F$2:$F$501))</f>
      </c>
      <c r="D283" s="2">
        <f>IF($A283="","",SUMIF('Journal vide'!$A$2:$A$501,$A283,'Journal vide'!$G$2:$G$501))</f>
      </c>
      <c r="E283" s="2">
        <f>IF($A283="","",$B283+$C283-$D283)</f>
      </c>
      <c r="G283" s="2">
        <f>IF($A283="","",IF($F283="","",$F283-$E283))</f>
      </c>
    </row>
    <row r="284">
      <c r="C284" s="2">
        <f>IF($A284="","",SUMIF('Journal vide'!$A$2:$A$501,$A284,'Journal vide'!$F$2:$F$501))</f>
      </c>
      <c r="D284" s="2">
        <f>IF($A284="","",SUMIF('Journal vide'!$A$2:$A$501,$A284,'Journal vide'!$G$2:$G$501))</f>
      </c>
      <c r="E284" s="2">
        <f>IF($A284="","",$B284+$C284-$D284)</f>
      </c>
      <c r="G284" s="2">
        <f>IF($A284="","",IF($F284="","",$F284-$E284))</f>
      </c>
    </row>
    <row r="285">
      <c r="C285" s="2">
        <f>IF($A285="","",SUMIF('Journal vide'!$A$2:$A$501,$A285,'Journal vide'!$F$2:$F$501))</f>
      </c>
      <c r="D285" s="2">
        <f>IF($A285="","",SUMIF('Journal vide'!$A$2:$A$501,$A285,'Journal vide'!$G$2:$G$501))</f>
      </c>
      <c r="E285" s="2">
        <f>IF($A285="","",$B285+$C285-$D285)</f>
      </c>
      <c r="G285" s="2">
        <f>IF($A285="","",IF($F285="","",$F285-$E285))</f>
      </c>
    </row>
    <row r="286">
      <c r="C286" s="2">
        <f>IF($A286="","",SUMIF('Journal vide'!$A$2:$A$501,$A286,'Journal vide'!$F$2:$F$501))</f>
      </c>
      <c r="D286" s="2">
        <f>IF($A286="","",SUMIF('Journal vide'!$A$2:$A$501,$A286,'Journal vide'!$G$2:$G$501))</f>
      </c>
      <c r="E286" s="2">
        <f>IF($A286="","",$B286+$C286-$D286)</f>
      </c>
      <c r="G286" s="2">
        <f>IF($A286="","",IF($F286="","",$F286-$E286))</f>
      </c>
    </row>
    <row r="287">
      <c r="C287" s="2">
        <f>IF($A287="","",SUMIF('Journal vide'!$A$2:$A$501,$A287,'Journal vide'!$F$2:$F$501))</f>
      </c>
      <c r="D287" s="2">
        <f>IF($A287="","",SUMIF('Journal vide'!$A$2:$A$501,$A287,'Journal vide'!$G$2:$G$501))</f>
      </c>
      <c r="E287" s="2">
        <f>IF($A287="","",$B287+$C287-$D287)</f>
      </c>
      <c r="G287" s="2">
        <f>IF($A287="","",IF($F287="","",$F287-$E287))</f>
      </c>
    </row>
    <row r="288">
      <c r="C288" s="2">
        <f>IF($A288="","",SUMIF('Journal vide'!$A$2:$A$501,$A288,'Journal vide'!$F$2:$F$501))</f>
      </c>
      <c r="D288" s="2">
        <f>IF($A288="","",SUMIF('Journal vide'!$A$2:$A$501,$A288,'Journal vide'!$G$2:$G$501))</f>
      </c>
      <c r="E288" s="2">
        <f>IF($A288="","",$B288+$C288-$D288)</f>
      </c>
      <c r="G288" s="2">
        <f>IF($A288="","",IF($F288="","",$F288-$E288))</f>
      </c>
    </row>
    <row r="289">
      <c r="C289" s="2">
        <f>IF($A289="","",SUMIF('Journal vide'!$A$2:$A$501,$A289,'Journal vide'!$F$2:$F$501))</f>
      </c>
      <c r="D289" s="2">
        <f>IF($A289="","",SUMIF('Journal vide'!$A$2:$A$501,$A289,'Journal vide'!$G$2:$G$501))</f>
      </c>
      <c r="E289" s="2">
        <f>IF($A289="","",$B289+$C289-$D289)</f>
      </c>
      <c r="G289" s="2">
        <f>IF($A289="","",IF($F289="","",$F289-$E289))</f>
      </c>
    </row>
    <row r="290">
      <c r="C290" s="2">
        <f>IF($A290="","",SUMIF('Journal vide'!$A$2:$A$501,$A290,'Journal vide'!$F$2:$F$501))</f>
      </c>
      <c r="D290" s="2">
        <f>IF($A290="","",SUMIF('Journal vide'!$A$2:$A$501,$A290,'Journal vide'!$G$2:$G$501))</f>
      </c>
      <c r="E290" s="2">
        <f>IF($A290="","",$B290+$C290-$D290)</f>
      </c>
      <c r="G290" s="2">
        <f>IF($A290="","",IF($F290="","",$F290-$E290))</f>
      </c>
    </row>
    <row r="291">
      <c r="C291" s="2">
        <f>IF($A291="","",SUMIF('Journal vide'!$A$2:$A$501,$A291,'Journal vide'!$F$2:$F$501))</f>
      </c>
      <c r="D291" s="2">
        <f>IF($A291="","",SUMIF('Journal vide'!$A$2:$A$501,$A291,'Journal vide'!$G$2:$G$501))</f>
      </c>
      <c r="E291" s="2">
        <f>IF($A291="","",$B291+$C291-$D291)</f>
      </c>
      <c r="G291" s="2">
        <f>IF($A291="","",IF($F291="","",$F291-$E291))</f>
      </c>
    </row>
    <row r="292">
      <c r="C292" s="2">
        <f>IF($A292="","",SUMIF('Journal vide'!$A$2:$A$501,$A292,'Journal vide'!$F$2:$F$501))</f>
      </c>
      <c r="D292" s="2">
        <f>IF($A292="","",SUMIF('Journal vide'!$A$2:$A$501,$A292,'Journal vide'!$G$2:$G$501))</f>
      </c>
      <c r="E292" s="2">
        <f>IF($A292="","",$B292+$C292-$D292)</f>
      </c>
      <c r="G292" s="2">
        <f>IF($A292="","",IF($F292="","",$F292-$E292))</f>
      </c>
    </row>
    <row r="293">
      <c r="C293" s="2">
        <f>IF($A293="","",SUMIF('Journal vide'!$A$2:$A$501,$A293,'Journal vide'!$F$2:$F$501))</f>
      </c>
      <c r="D293" s="2">
        <f>IF($A293="","",SUMIF('Journal vide'!$A$2:$A$501,$A293,'Journal vide'!$G$2:$G$501))</f>
      </c>
      <c r="E293" s="2">
        <f>IF($A293="","",$B293+$C293-$D293)</f>
      </c>
      <c r="G293" s="2">
        <f>IF($A293="","",IF($F293="","",$F293-$E293))</f>
      </c>
    </row>
    <row r="294">
      <c r="C294" s="2">
        <f>IF($A294="","",SUMIF('Journal vide'!$A$2:$A$501,$A294,'Journal vide'!$F$2:$F$501))</f>
      </c>
      <c r="D294" s="2">
        <f>IF($A294="","",SUMIF('Journal vide'!$A$2:$A$501,$A294,'Journal vide'!$G$2:$G$501))</f>
      </c>
      <c r="E294" s="2">
        <f>IF($A294="","",$B294+$C294-$D294)</f>
      </c>
      <c r="G294" s="2">
        <f>IF($A294="","",IF($F294="","",$F294-$E294))</f>
      </c>
    </row>
    <row r="295">
      <c r="C295" s="2">
        <f>IF($A295="","",SUMIF('Journal vide'!$A$2:$A$501,$A295,'Journal vide'!$F$2:$F$501))</f>
      </c>
      <c r="D295" s="2">
        <f>IF($A295="","",SUMIF('Journal vide'!$A$2:$A$501,$A295,'Journal vide'!$G$2:$G$501))</f>
      </c>
      <c r="E295" s="2">
        <f>IF($A295="","",$B295+$C295-$D295)</f>
      </c>
      <c r="G295" s="2">
        <f>IF($A295="","",IF($F295="","",$F295-$E295))</f>
      </c>
    </row>
    <row r="296">
      <c r="C296" s="2">
        <f>IF($A296="","",SUMIF('Journal vide'!$A$2:$A$501,$A296,'Journal vide'!$F$2:$F$501))</f>
      </c>
      <c r="D296" s="2">
        <f>IF($A296="","",SUMIF('Journal vide'!$A$2:$A$501,$A296,'Journal vide'!$G$2:$G$501))</f>
      </c>
      <c r="E296" s="2">
        <f>IF($A296="","",$B296+$C296-$D296)</f>
      </c>
      <c r="G296" s="2">
        <f>IF($A296="","",IF($F296="","",$F296-$E296))</f>
      </c>
    </row>
    <row r="297">
      <c r="C297" s="2">
        <f>IF($A297="","",SUMIF('Journal vide'!$A$2:$A$501,$A297,'Journal vide'!$F$2:$F$501))</f>
      </c>
      <c r="D297" s="2">
        <f>IF($A297="","",SUMIF('Journal vide'!$A$2:$A$501,$A297,'Journal vide'!$G$2:$G$501))</f>
      </c>
      <c r="E297" s="2">
        <f>IF($A297="","",$B297+$C297-$D297)</f>
      </c>
      <c r="G297" s="2">
        <f>IF($A297="","",IF($F297="","",$F297-$E297))</f>
      </c>
    </row>
    <row r="298">
      <c r="C298" s="2">
        <f>IF($A298="","",SUMIF('Journal vide'!$A$2:$A$501,$A298,'Journal vide'!$F$2:$F$501))</f>
      </c>
      <c r="D298" s="2">
        <f>IF($A298="","",SUMIF('Journal vide'!$A$2:$A$501,$A298,'Journal vide'!$G$2:$G$501))</f>
      </c>
      <c r="E298" s="2">
        <f>IF($A298="","",$B298+$C298-$D298)</f>
      </c>
      <c r="G298" s="2">
        <f>IF($A298="","",IF($F298="","",$F298-$E298))</f>
      </c>
    </row>
    <row r="299">
      <c r="C299" s="2">
        <f>IF($A299="","",SUMIF('Journal vide'!$A$2:$A$501,$A299,'Journal vide'!$F$2:$F$501))</f>
      </c>
      <c r="D299" s="2">
        <f>IF($A299="","",SUMIF('Journal vide'!$A$2:$A$501,$A299,'Journal vide'!$G$2:$G$501))</f>
      </c>
      <c r="E299" s="2">
        <f>IF($A299="","",$B299+$C299-$D299)</f>
      </c>
      <c r="G299" s="2">
        <f>IF($A299="","",IF($F299="","",$F299-$E299))</f>
      </c>
    </row>
    <row r="300">
      <c r="C300" s="2">
        <f>IF($A300="","",SUMIF('Journal vide'!$A$2:$A$501,$A300,'Journal vide'!$F$2:$F$501))</f>
      </c>
      <c r="D300" s="2">
        <f>IF($A300="","",SUMIF('Journal vide'!$A$2:$A$501,$A300,'Journal vide'!$G$2:$G$501))</f>
      </c>
      <c r="E300" s="2">
        <f>IF($A300="","",$B300+$C300-$D300)</f>
      </c>
      <c r="G300" s="2">
        <f>IF($A300="","",IF($F300="","",$F300-$E300))</f>
      </c>
    </row>
    <row r="301">
      <c r="C301" s="2">
        <f>IF($A301="","",SUMIF('Journal vide'!$A$2:$A$501,$A301,'Journal vide'!$F$2:$F$501))</f>
      </c>
      <c r="D301" s="2">
        <f>IF($A301="","",SUMIF('Journal vide'!$A$2:$A$501,$A301,'Journal vide'!$G$2:$G$501))</f>
      </c>
      <c r="E301" s="2">
        <f>IF($A301="","",$B301+$C301-$D301)</f>
      </c>
      <c r="G301" s="2">
        <f>IF($A301="","",IF($F301="","",$F301-$E301))</f>
      </c>
    </row>
    <row r="302">
      <c r="C302" s="2">
        <f>IF($A302="","",SUMIF('Journal vide'!$A$2:$A$501,$A302,'Journal vide'!$F$2:$F$501))</f>
      </c>
      <c r="D302" s="2">
        <f>IF($A302="","",SUMIF('Journal vide'!$A$2:$A$501,$A302,'Journal vide'!$G$2:$G$501))</f>
      </c>
      <c r="E302" s="2">
        <f>IF($A302="","",$B302+$C302-$D302)</f>
      </c>
      <c r="G302" s="2">
        <f>IF($A302="","",IF($F302="","",$F302-$E302))</f>
      </c>
    </row>
    <row r="303">
      <c r="C303" s="2">
        <f>IF($A303="","",SUMIF('Journal vide'!$A$2:$A$501,$A303,'Journal vide'!$F$2:$F$501))</f>
      </c>
      <c r="D303" s="2">
        <f>IF($A303="","",SUMIF('Journal vide'!$A$2:$A$501,$A303,'Journal vide'!$G$2:$G$501))</f>
      </c>
      <c r="E303" s="2">
        <f>IF($A303="","",$B303+$C303-$D303)</f>
      </c>
      <c r="G303" s="2">
        <f>IF($A303="","",IF($F303="","",$F303-$E303))</f>
      </c>
    </row>
    <row r="304">
      <c r="C304" s="2">
        <f>IF($A304="","",SUMIF('Journal vide'!$A$2:$A$501,$A304,'Journal vide'!$F$2:$F$501))</f>
      </c>
      <c r="D304" s="2">
        <f>IF($A304="","",SUMIF('Journal vide'!$A$2:$A$501,$A304,'Journal vide'!$G$2:$G$501))</f>
      </c>
      <c r="E304" s="2">
        <f>IF($A304="","",$B304+$C304-$D304)</f>
      </c>
      <c r="G304" s="2">
        <f>IF($A304="","",IF($F304="","",$F304-$E304))</f>
      </c>
    </row>
    <row r="305">
      <c r="C305" s="2">
        <f>IF($A305="","",SUMIF('Journal vide'!$A$2:$A$501,$A305,'Journal vide'!$F$2:$F$501))</f>
      </c>
      <c r="D305" s="2">
        <f>IF($A305="","",SUMIF('Journal vide'!$A$2:$A$501,$A305,'Journal vide'!$G$2:$G$501))</f>
      </c>
      <c r="E305" s="2">
        <f>IF($A305="","",$B305+$C305-$D305)</f>
      </c>
      <c r="G305" s="2">
        <f>IF($A305="","",IF($F305="","",$F305-$E305))</f>
      </c>
    </row>
    <row r="306">
      <c r="C306" s="2">
        <f>IF($A306="","",SUMIF('Journal vide'!$A$2:$A$501,$A306,'Journal vide'!$F$2:$F$501))</f>
      </c>
      <c r="D306" s="2">
        <f>IF($A306="","",SUMIF('Journal vide'!$A$2:$A$501,$A306,'Journal vide'!$G$2:$G$501))</f>
      </c>
      <c r="E306" s="2">
        <f>IF($A306="","",$B306+$C306-$D306)</f>
      </c>
      <c r="G306" s="2">
        <f>IF($A306="","",IF($F306="","",$F306-$E306))</f>
      </c>
    </row>
    <row r="307">
      <c r="C307" s="2">
        <f>IF($A307="","",SUMIF('Journal vide'!$A$2:$A$501,$A307,'Journal vide'!$F$2:$F$501))</f>
      </c>
      <c r="D307" s="2">
        <f>IF($A307="","",SUMIF('Journal vide'!$A$2:$A$501,$A307,'Journal vide'!$G$2:$G$501))</f>
      </c>
      <c r="E307" s="2">
        <f>IF($A307="","",$B307+$C307-$D307)</f>
      </c>
      <c r="G307" s="2">
        <f>IF($A307="","",IF($F307="","",$F307-$E307))</f>
      </c>
    </row>
    <row r="308">
      <c r="C308" s="2">
        <f>IF($A308="","",SUMIF('Journal vide'!$A$2:$A$501,$A308,'Journal vide'!$F$2:$F$501))</f>
      </c>
      <c r="D308" s="2">
        <f>IF($A308="","",SUMIF('Journal vide'!$A$2:$A$501,$A308,'Journal vide'!$G$2:$G$501))</f>
      </c>
      <c r="E308" s="2">
        <f>IF($A308="","",$B308+$C308-$D308)</f>
      </c>
      <c r="G308" s="2">
        <f>IF($A308="","",IF($F308="","",$F308-$E308))</f>
      </c>
    </row>
    <row r="309">
      <c r="C309" s="2">
        <f>IF($A309="","",SUMIF('Journal vide'!$A$2:$A$501,$A309,'Journal vide'!$F$2:$F$501))</f>
      </c>
      <c r="D309" s="2">
        <f>IF($A309="","",SUMIF('Journal vide'!$A$2:$A$501,$A309,'Journal vide'!$G$2:$G$501))</f>
      </c>
      <c r="E309" s="2">
        <f>IF($A309="","",$B309+$C309-$D309)</f>
      </c>
      <c r="G309" s="2">
        <f>IF($A309="","",IF($F309="","",$F309-$E309))</f>
      </c>
    </row>
    <row r="310">
      <c r="C310" s="2">
        <f>IF($A310="","",SUMIF('Journal vide'!$A$2:$A$501,$A310,'Journal vide'!$F$2:$F$501))</f>
      </c>
      <c r="D310" s="2">
        <f>IF($A310="","",SUMIF('Journal vide'!$A$2:$A$501,$A310,'Journal vide'!$G$2:$G$501))</f>
      </c>
      <c r="E310" s="2">
        <f>IF($A310="","",$B310+$C310-$D310)</f>
      </c>
      <c r="G310" s="2">
        <f>IF($A310="","",IF($F310="","",$F310-$E310))</f>
      </c>
    </row>
    <row r="311">
      <c r="C311" s="2">
        <f>IF($A311="","",SUMIF('Journal vide'!$A$2:$A$501,$A311,'Journal vide'!$F$2:$F$501))</f>
      </c>
      <c r="D311" s="2">
        <f>IF($A311="","",SUMIF('Journal vide'!$A$2:$A$501,$A311,'Journal vide'!$G$2:$G$501))</f>
      </c>
      <c r="E311" s="2">
        <f>IF($A311="","",$B311+$C311-$D311)</f>
      </c>
      <c r="G311" s="2">
        <f>IF($A311="","",IF($F311="","",$F311-$E311))</f>
      </c>
    </row>
    <row r="312">
      <c r="C312" s="2">
        <f>IF($A312="","",SUMIF('Journal vide'!$A$2:$A$501,$A312,'Journal vide'!$F$2:$F$501))</f>
      </c>
      <c r="D312" s="2">
        <f>IF($A312="","",SUMIF('Journal vide'!$A$2:$A$501,$A312,'Journal vide'!$G$2:$G$501))</f>
      </c>
      <c r="E312" s="2">
        <f>IF($A312="","",$B312+$C312-$D312)</f>
      </c>
      <c r="G312" s="2">
        <f>IF($A312="","",IF($F312="","",$F312-$E312))</f>
      </c>
    </row>
    <row r="313">
      <c r="C313" s="2">
        <f>IF($A313="","",SUMIF('Journal vide'!$A$2:$A$501,$A313,'Journal vide'!$F$2:$F$501))</f>
      </c>
      <c r="D313" s="2">
        <f>IF($A313="","",SUMIF('Journal vide'!$A$2:$A$501,$A313,'Journal vide'!$G$2:$G$501))</f>
      </c>
      <c r="E313" s="2">
        <f>IF($A313="","",$B313+$C313-$D313)</f>
      </c>
      <c r="G313" s="2">
        <f>IF($A313="","",IF($F313="","",$F313-$E313))</f>
      </c>
    </row>
    <row r="314">
      <c r="C314" s="2">
        <f>IF($A314="","",SUMIF('Journal vide'!$A$2:$A$501,$A314,'Journal vide'!$F$2:$F$501))</f>
      </c>
      <c r="D314" s="2">
        <f>IF($A314="","",SUMIF('Journal vide'!$A$2:$A$501,$A314,'Journal vide'!$G$2:$G$501))</f>
      </c>
      <c r="E314" s="2">
        <f>IF($A314="","",$B314+$C314-$D314)</f>
      </c>
      <c r="G314" s="2">
        <f>IF($A314="","",IF($F314="","",$F314-$E314))</f>
      </c>
    </row>
    <row r="315">
      <c r="C315" s="2">
        <f>IF($A315="","",SUMIF('Journal vide'!$A$2:$A$501,$A315,'Journal vide'!$F$2:$F$501))</f>
      </c>
      <c r="D315" s="2">
        <f>IF($A315="","",SUMIF('Journal vide'!$A$2:$A$501,$A315,'Journal vide'!$G$2:$G$501))</f>
      </c>
      <c r="E315" s="2">
        <f>IF($A315="","",$B315+$C315-$D315)</f>
      </c>
      <c r="G315" s="2">
        <f>IF($A315="","",IF($F315="","",$F315-$E315))</f>
      </c>
    </row>
    <row r="316">
      <c r="C316" s="2">
        <f>IF($A316="","",SUMIF('Journal vide'!$A$2:$A$501,$A316,'Journal vide'!$F$2:$F$501))</f>
      </c>
      <c r="D316" s="2">
        <f>IF($A316="","",SUMIF('Journal vide'!$A$2:$A$501,$A316,'Journal vide'!$G$2:$G$501))</f>
      </c>
      <c r="E316" s="2">
        <f>IF($A316="","",$B316+$C316-$D316)</f>
      </c>
      <c r="G316" s="2">
        <f>IF($A316="","",IF($F316="","",$F316-$E316))</f>
      </c>
    </row>
    <row r="317">
      <c r="C317" s="2">
        <f>IF($A317="","",SUMIF('Journal vide'!$A$2:$A$501,$A317,'Journal vide'!$F$2:$F$501))</f>
      </c>
      <c r="D317" s="2">
        <f>IF($A317="","",SUMIF('Journal vide'!$A$2:$A$501,$A317,'Journal vide'!$G$2:$G$501))</f>
      </c>
      <c r="E317" s="2">
        <f>IF($A317="","",$B317+$C317-$D317)</f>
      </c>
      <c r="G317" s="2">
        <f>IF($A317="","",IF($F317="","",$F317-$E317))</f>
      </c>
    </row>
    <row r="318">
      <c r="C318" s="2">
        <f>IF($A318="","",SUMIF('Journal vide'!$A$2:$A$501,$A318,'Journal vide'!$F$2:$F$501))</f>
      </c>
      <c r="D318" s="2">
        <f>IF($A318="","",SUMIF('Journal vide'!$A$2:$A$501,$A318,'Journal vide'!$G$2:$G$501))</f>
      </c>
      <c r="E318" s="2">
        <f>IF($A318="","",$B318+$C318-$D318)</f>
      </c>
      <c r="G318" s="2">
        <f>IF($A318="","",IF($F318="","",$F318-$E318))</f>
      </c>
    </row>
    <row r="319">
      <c r="C319" s="2">
        <f>IF($A319="","",SUMIF('Journal vide'!$A$2:$A$501,$A319,'Journal vide'!$F$2:$F$501))</f>
      </c>
      <c r="D319" s="2">
        <f>IF($A319="","",SUMIF('Journal vide'!$A$2:$A$501,$A319,'Journal vide'!$G$2:$G$501))</f>
      </c>
      <c r="E319" s="2">
        <f>IF($A319="","",$B319+$C319-$D319)</f>
      </c>
      <c r="G319" s="2">
        <f>IF($A319="","",IF($F319="","",$F319-$E319))</f>
      </c>
    </row>
    <row r="320">
      <c r="C320" s="2">
        <f>IF($A320="","",SUMIF('Journal vide'!$A$2:$A$501,$A320,'Journal vide'!$F$2:$F$501))</f>
      </c>
      <c r="D320" s="2">
        <f>IF($A320="","",SUMIF('Journal vide'!$A$2:$A$501,$A320,'Journal vide'!$G$2:$G$501))</f>
      </c>
      <c r="E320" s="2">
        <f>IF($A320="","",$B320+$C320-$D320)</f>
      </c>
      <c r="G320" s="2">
        <f>IF($A320="","",IF($F320="","",$F320-$E320))</f>
      </c>
    </row>
    <row r="321">
      <c r="C321" s="2">
        <f>IF($A321="","",SUMIF('Journal vide'!$A$2:$A$501,$A321,'Journal vide'!$F$2:$F$501))</f>
      </c>
      <c r="D321" s="2">
        <f>IF($A321="","",SUMIF('Journal vide'!$A$2:$A$501,$A321,'Journal vide'!$G$2:$G$501))</f>
      </c>
      <c r="E321" s="2">
        <f>IF($A321="","",$B321+$C321-$D321)</f>
      </c>
      <c r="G321" s="2">
        <f>IF($A321="","",IF($F321="","",$F321-$E321))</f>
      </c>
    </row>
    <row r="322">
      <c r="C322" s="2">
        <f>IF($A322="","",SUMIF('Journal vide'!$A$2:$A$501,$A322,'Journal vide'!$F$2:$F$501))</f>
      </c>
      <c r="D322" s="2">
        <f>IF($A322="","",SUMIF('Journal vide'!$A$2:$A$501,$A322,'Journal vide'!$G$2:$G$501))</f>
      </c>
      <c r="E322" s="2">
        <f>IF($A322="","",$B322+$C322-$D322)</f>
      </c>
      <c r="G322" s="2">
        <f>IF($A322="","",IF($F322="","",$F322-$E322))</f>
      </c>
    </row>
    <row r="323">
      <c r="C323" s="2">
        <f>IF($A323="","",SUMIF('Journal vide'!$A$2:$A$501,$A323,'Journal vide'!$F$2:$F$501))</f>
      </c>
      <c r="D323" s="2">
        <f>IF($A323="","",SUMIF('Journal vide'!$A$2:$A$501,$A323,'Journal vide'!$G$2:$G$501))</f>
      </c>
      <c r="E323" s="2">
        <f>IF($A323="","",$B323+$C323-$D323)</f>
      </c>
      <c r="G323" s="2">
        <f>IF($A323="","",IF($F323="","",$F323-$E323))</f>
      </c>
    </row>
    <row r="324">
      <c r="C324" s="2">
        <f>IF($A324="","",SUMIF('Journal vide'!$A$2:$A$501,$A324,'Journal vide'!$F$2:$F$501))</f>
      </c>
      <c r="D324" s="2">
        <f>IF($A324="","",SUMIF('Journal vide'!$A$2:$A$501,$A324,'Journal vide'!$G$2:$G$501))</f>
      </c>
      <c r="E324" s="2">
        <f>IF($A324="","",$B324+$C324-$D324)</f>
      </c>
      <c r="G324" s="2">
        <f>IF($A324="","",IF($F324="","",$F324-$E324))</f>
      </c>
    </row>
    <row r="325">
      <c r="C325" s="2">
        <f>IF($A325="","",SUMIF('Journal vide'!$A$2:$A$501,$A325,'Journal vide'!$F$2:$F$501))</f>
      </c>
      <c r="D325" s="2">
        <f>IF($A325="","",SUMIF('Journal vide'!$A$2:$A$501,$A325,'Journal vide'!$G$2:$G$501))</f>
      </c>
      <c r="E325" s="2">
        <f>IF($A325="","",$B325+$C325-$D325)</f>
      </c>
      <c r="G325" s="2">
        <f>IF($A325="","",IF($F325="","",$F325-$E325))</f>
      </c>
    </row>
    <row r="326">
      <c r="C326" s="2">
        <f>IF($A326="","",SUMIF('Journal vide'!$A$2:$A$501,$A326,'Journal vide'!$F$2:$F$501))</f>
      </c>
      <c r="D326" s="2">
        <f>IF($A326="","",SUMIF('Journal vide'!$A$2:$A$501,$A326,'Journal vide'!$G$2:$G$501))</f>
      </c>
      <c r="E326" s="2">
        <f>IF($A326="","",$B326+$C326-$D326)</f>
      </c>
      <c r="G326" s="2">
        <f>IF($A326="","",IF($F326="","",$F326-$E326))</f>
      </c>
    </row>
    <row r="327">
      <c r="C327" s="2">
        <f>IF($A327="","",SUMIF('Journal vide'!$A$2:$A$501,$A327,'Journal vide'!$F$2:$F$501))</f>
      </c>
      <c r="D327" s="2">
        <f>IF($A327="","",SUMIF('Journal vide'!$A$2:$A$501,$A327,'Journal vide'!$G$2:$G$501))</f>
      </c>
      <c r="E327" s="2">
        <f>IF($A327="","",$B327+$C327-$D327)</f>
      </c>
      <c r="G327" s="2">
        <f>IF($A327="","",IF($F327="","",$F327-$E327))</f>
      </c>
    </row>
    <row r="328">
      <c r="C328" s="2">
        <f>IF($A328="","",SUMIF('Journal vide'!$A$2:$A$501,$A328,'Journal vide'!$F$2:$F$501))</f>
      </c>
      <c r="D328" s="2">
        <f>IF($A328="","",SUMIF('Journal vide'!$A$2:$A$501,$A328,'Journal vide'!$G$2:$G$501))</f>
      </c>
      <c r="E328" s="2">
        <f>IF($A328="","",$B328+$C328-$D328)</f>
      </c>
      <c r="G328" s="2">
        <f>IF($A328="","",IF($F328="","",$F328-$E328))</f>
      </c>
    </row>
    <row r="329">
      <c r="C329" s="2">
        <f>IF($A329="","",SUMIF('Journal vide'!$A$2:$A$501,$A329,'Journal vide'!$F$2:$F$501))</f>
      </c>
      <c r="D329" s="2">
        <f>IF($A329="","",SUMIF('Journal vide'!$A$2:$A$501,$A329,'Journal vide'!$G$2:$G$501))</f>
      </c>
      <c r="E329" s="2">
        <f>IF($A329="","",$B329+$C329-$D329)</f>
      </c>
      <c r="G329" s="2">
        <f>IF($A329="","",IF($F329="","",$F329-$E329))</f>
      </c>
    </row>
    <row r="330">
      <c r="C330" s="2">
        <f>IF($A330="","",SUMIF('Journal vide'!$A$2:$A$501,$A330,'Journal vide'!$F$2:$F$501))</f>
      </c>
      <c r="D330" s="2">
        <f>IF($A330="","",SUMIF('Journal vide'!$A$2:$A$501,$A330,'Journal vide'!$G$2:$G$501))</f>
      </c>
      <c r="E330" s="2">
        <f>IF($A330="","",$B330+$C330-$D330)</f>
      </c>
      <c r="G330" s="2">
        <f>IF($A330="","",IF($F330="","",$F330-$E330))</f>
      </c>
    </row>
    <row r="331">
      <c r="C331" s="2">
        <f>IF($A331="","",SUMIF('Journal vide'!$A$2:$A$501,$A331,'Journal vide'!$F$2:$F$501))</f>
      </c>
      <c r="D331" s="2">
        <f>IF($A331="","",SUMIF('Journal vide'!$A$2:$A$501,$A331,'Journal vide'!$G$2:$G$501))</f>
      </c>
      <c r="E331" s="2">
        <f>IF($A331="","",$B331+$C331-$D331)</f>
      </c>
      <c r="G331" s="2">
        <f>IF($A331="","",IF($F331="","",$F331-$E331))</f>
      </c>
    </row>
    <row r="332">
      <c r="C332" s="2">
        <f>IF($A332="","",SUMIF('Journal vide'!$A$2:$A$501,$A332,'Journal vide'!$F$2:$F$501))</f>
      </c>
      <c r="D332" s="2">
        <f>IF($A332="","",SUMIF('Journal vide'!$A$2:$A$501,$A332,'Journal vide'!$G$2:$G$501))</f>
      </c>
      <c r="E332" s="2">
        <f>IF($A332="","",$B332+$C332-$D332)</f>
      </c>
      <c r="G332" s="2">
        <f>IF($A332="","",IF($F332="","",$F332-$E332))</f>
      </c>
    </row>
    <row r="333">
      <c r="C333" s="2">
        <f>IF($A333="","",SUMIF('Journal vide'!$A$2:$A$501,$A333,'Journal vide'!$F$2:$F$501))</f>
      </c>
      <c r="D333" s="2">
        <f>IF($A333="","",SUMIF('Journal vide'!$A$2:$A$501,$A333,'Journal vide'!$G$2:$G$501))</f>
      </c>
      <c r="E333" s="2">
        <f>IF($A333="","",$B333+$C333-$D333)</f>
      </c>
      <c r="G333" s="2">
        <f>IF($A333="","",IF($F333="","",$F333-$E333))</f>
      </c>
    </row>
    <row r="334">
      <c r="C334" s="2">
        <f>IF($A334="","",SUMIF('Journal vide'!$A$2:$A$501,$A334,'Journal vide'!$F$2:$F$501))</f>
      </c>
      <c r="D334" s="2">
        <f>IF($A334="","",SUMIF('Journal vide'!$A$2:$A$501,$A334,'Journal vide'!$G$2:$G$501))</f>
      </c>
      <c r="E334" s="2">
        <f>IF($A334="","",$B334+$C334-$D334)</f>
      </c>
      <c r="G334" s="2">
        <f>IF($A334="","",IF($F334="","",$F334-$E334))</f>
      </c>
    </row>
    <row r="335">
      <c r="C335" s="2">
        <f>IF($A335="","",SUMIF('Journal vide'!$A$2:$A$501,$A335,'Journal vide'!$F$2:$F$501))</f>
      </c>
      <c r="D335" s="2">
        <f>IF($A335="","",SUMIF('Journal vide'!$A$2:$A$501,$A335,'Journal vide'!$G$2:$G$501))</f>
      </c>
      <c r="E335" s="2">
        <f>IF($A335="","",$B335+$C335-$D335)</f>
      </c>
      <c r="G335" s="2">
        <f>IF($A335="","",IF($F335="","",$F335-$E335))</f>
      </c>
    </row>
    <row r="336">
      <c r="C336" s="2">
        <f>IF($A336="","",SUMIF('Journal vide'!$A$2:$A$501,$A336,'Journal vide'!$F$2:$F$501))</f>
      </c>
      <c r="D336" s="2">
        <f>IF($A336="","",SUMIF('Journal vide'!$A$2:$A$501,$A336,'Journal vide'!$G$2:$G$501))</f>
      </c>
      <c r="E336" s="2">
        <f>IF($A336="","",$B336+$C336-$D336)</f>
      </c>
      <c r="G336" s="2">
        <f>IF($A336="","",IF($F336="","",$F336-$E336))</f>
      </c>
    </row>
    <row r="337">
      <c r="C337" s="2">
        <f>IF($A337="","",SUMIF('Journal vide'!$A$2:$A$501,$A337,'Journal vide'!$F$2:$F$501))</f>
      </c>
      <c r="D337" s="2">
        <f>IF($A337="","",SUMIF('Journal vide'!$A$2:$A$501,$A337,'Journal vide'!$G$2:$G$501))</f>
      </c>
      <c r="E337" s="2">
        <f>IF($A337="","",$B337+$C337-$D337)</f>
      </c>
      <c r="G337" s="2">
        <f>IF($A337="","",IF($F337="","",$F337-$E337))</f>
      </c>
    </row>
    <row r="338">
      <c r="C338" s="2">
        <f>IF($A338="","",SUMIF('Journal vide'!$A$2:$A$501,$A338,'Journal vide'!$F$2:$F$501))</f>
      </c>
      <c r="D338" s="2">
        <f>IF($A338="","",SUMIF('Journal vide'!$A$2:$A$501,$A338,'Journal vide'!$G$2:$G$501))</f>
      </c>
      <c r="E338" s="2">
        <f>IF($A338="","",$B338+$C338-$D338)</f>
      </c>
      <c r="G338" s="2">
        <f>IF($A338="","",IF($F338="","",$F338-$E338))</f>
      </c>
    </row>
    <row r="339">
      <c r="C339" s="2">
        <f>IF($A339="","",SUMIF('Journal vide'!$A$2:$A$501,$A339,'Journal vide'!$F$2:$F$501))</f>
      </c>
      <c r="D339" s="2">
        <f>IF($A339="","",SUMIF('Journal vide'!$A$2:$A$501,$A339,'Journal vide'!$G$2:$G$501))</f>
      </c>
      <c r="E339" s="2">
        <f>IF($A339="","",$B339+$C339-$D339)</f>
      </c>
      <c r="G339" s="2">
        <f>IF($A339="","",IF($F339="","",$F339-$E339))</f>
      </c>
    </row>
    <row r="340">
      <c r="C340" s="2">
        <f>IF($A340="","",SUMIF('Journal vide'!$A$2:$A$501,$A340,'Journal vide'!$F$2:$F$501))</f>
      </c>
      <c r="D340" s="2">
        <f>IF($A340="","",SUMIF('Journal vide'!$A$2:$A$501,$A340,'Journal vide'!$G$2:$G$501))</f>
      </c>
      <c r="E340" s="2">
        <f>IF($A340="","",$B340+$C340-$D340)</f>
      </c>
      <c r="G340" s="2">
        <f>IF($A340="","",IF($F340="","",$F340-$E340))</f>
      </c>
    </row>
    <row r="341">
      <c r="C341" s="2">
        <f>IF($A341="","",SUMIF('Journal vide'!$A$2:$A$501,$A341,'Journal vide'!$F$2:$F$501))</f>
      </c>
      <c r="D341" s="2">
        <f>IF($A341="","",SUMIF('Journal vide'!$A$2:$A$501,$A341,'Journal vide'!$G$2:$G$501))</f>
      </c>
      <c r="E341" s="2">
        <f>IF($A341="","",$B341+$C341-$D341)</f>
      </c>
      <c r="G341" s="2">
        <f>IF($A341="","",IF($F341="","",$F341-$E341))</f>
      </c>
    </row>
    <row r="342">
      <c r="C342" s="2">
        <f>IF($A342="","",SUMIF('Journal vide'!$A$2:$A$501,$A342,'Journal vide'!$F$2:$F$501))</f>
      </c>
      <c r="D342" s="2">
        <f>IF($A342="","",SUMIF('Journal vide'!$A$2:$A$501,$A342,'Journal vide'!$G$2:$G$501))</f>
      </c>
      <c r="E342" s="2">
        <f>IF($A342="","",$B342+$C342-$D342)</f>
      </c>
      <c r="G342" s="2">
        <f>IF($A342="","",IF($F342="","",$F342-$E342))</f>
      </c>
    </row>
    <row r="343">
      <c r="C343" s="2">
        <f>IF($A343="","",SUMIF('Journal vide'!$A$2:$A$501,$A343,'Journal vide'!$F$2:$F$501))</f>
      </c>
      <c r="D343" s="2">
        <f>IF($A343="","",SUMIF('Journal vide'!$A$2:$A$501,$A343,'Journal vide'!$G$2:$G$501))</f>
      </c>
      <c r="E343" s="2">
        <f>IF($A343="","",$B343+$C343-$D343)</f>
      </c>
      <c r="G343" s="2">
        <f>IF($A343="","",IF($F343="","",$F343-$E343))</f>
      </c>
    </row>
    <row r="344">
      <c r="C344" s="2">
        <f>IF($A344="","",SUMIF('Journal vide'!$A$2:$A$501,$A344,'Journal vide'!$F$2:$F$501))</f>
      </c>
      <c r="D344" s="2">
        <f>IF($A344="","",SUMIF('Journal vide'!$A$2:$A$501,$A344,'Journal vide'!$G$2:$G$501))</f>
      </c>
      <c r="E344" s="2">
        <f>IF($A344="","",$B344+$C344-$D344)</f>
      </c>
      <c r="G344" s="2">
        <f>IF($A344="","",IF($F344="","",$F344-$E344))</f>
      </c>
    </row>
    <row r="345">
      <c r="C345" s="2">
        <f>IF($A345="","",SUMIF('Journal vide'!$A$2:$A$501,$A345,'Journal vide'!$F$2:$F$501))</f>
      </c>
      <c r="D345" s="2">
        <f>IF($A345="","",SUMIF('Journal vide'!$A$2:$A$501,$A345,'Journal vide'!$G$2:$G$501))</f>
      </c>
      <c r="E345" s="2">
        <f>IF($A345="","",$B345+$C345-$D345)</f>
      </c>
      <c r="G345" s="2">
        <f>IF($A345="","",IF($F345="","",$F345-$E345))</f>
      </c>
    </row>
    <row r="346">
      <c r="C346" s="2">
        <f>IF($A346="","",SUMIF('Journal vide'!$A$2:$A$501,$A346,'Journal vide'!$F$2:$F$501))</f>
      </c>
      <c r="D346" s="2">
        <f>IF($A346="","",SUMIF('Journal vide'!$A$2:$A$501,$A346,'Journal vide'!$G$2:$G$501))</f>
      </c>
      <c r="E346" s="2">
        <f>IF($A346="","",$B346+$C346-$D346)</f>
      </c>
      <c r="G346" s="2">
        <f>IF($A346="","",IF($F346="","",$F346-$E346))</f>
      </c>
    </row>
    <row r="347">
      <c r="C347" s="2">
        <f>IF($A347="","",SUMIF('Journal vide'!$A$2:$A$501,$A347,'Journal vide'!$F$2:$F$501))</f>
      </c>
      <c r="D347" s="2">
        <f>IF($A347="","",SUMIF('Journal vide'!$A$2:$A$501,$A347,'Journal vide'!$G$2:$G$501))</f>
      </c>
      <c r="E347" s="2">
        <f>IF($A347="","",$B347+$C347-$D347)</f>
      </c>
      <c r="G347" s="2">
        <f>IF($A347="","",IF($F347="","",$F347-$E347))</f>
      </c>
    </row>
    <row r="348">
      <c r="C348" s="2">
        <f>IF($A348="","",SUMIF('Journal vide'!$A$2:$A$501,$A348,'Journal vide'!$F$2:$F$501))</f>
      </c>
      <c r="D348" s="2">
        <f>IF($A348="","",SUMIF('Journal vide'!$A$2:$A$501,$A348,'Journal vide'!$G$2:$G$501))</f>
      </c>
      <c r="E348" s="2">
        <f>IF($A348="","",$B348+$C348-$D348)</f>
      </c>
      <c r="G348" s="2">
        <f>IF($A348="","",IF($F348="","",$F348-$E348))</f>
      </c>
    </row>
    <row r="349">
      <c r="C349" s="2">
        <f>IF($A349="","",SUMIF('Journal vide'!$A$2:$A$501,$A349,'Journal vide'!$F$2:$F$501))</f>
      </c>
      <c r="D349" s="2">
        <f>IF($A349="","",SUMIF('Journal vide'!$A$2:$A$501,$A349,'Journal vide'!$G$2:$G$501))</f>
      </c>
      <c r="E349" s="2">
        <f>IF($A349="","",$B349+$C349-$D349)</f>
      </c>
      <c r="G349" s="2">
        <f>IF($A349="","",IF($F349="","",$F349-$E349))</f>
      </c>
    </row>
    <row r="350">
      <c r="C350" s="2">
        <f>IF($A350="","",SUMIF('Journal vide'!$A$2:$A$501,$A350,'Journal vide'!$F$2:$F$501))</f>
      </c>
      <c r="D350" s="2">
        <f>IF($A350="","",SUMIF('Journal vide'!$A$2:$A$501,$A350,'Journal vide'!$G$2:$G$501))</f>
      </c>
      <c r="E350" s="2">
        <f>IF($A350="","",$B350+$C350-$D350)</f>
      </c>
      <c r="G350" s="2">
        <f>IF($A350="","",IF($F350="","",$F350-$E350))</f>
      </c>
    </row>
    <row r="351">
      <c r="C351" s="2">
        <f>IF($A351="","",SUMIF('Journal vide'!$A$2:$A$501,$A351,'Journal vide'!$F$2:$F$501))</f>
      </c>
      <c r="D351" s="2">
        <f>IF($A351="","",SUMIF('Journal vide'!$A$2:$A$501,$A351,'Journal vide'!$G$2:$G$501))</f>
      </c>
      <c r="E351" s="2">
        <f>IF($A351="","",$B351+$C351-$D351)</f>
      </c>
      <c r="G351" s="2">
        <f>IF($A351="","",IF($F351="","",$F351-$E351))</f>
      </c>
    </row>
    <row r="352">
      <c r="C352" s="2">
        <f>IF($A352="","",SUMIF('Journal vide'!$A$2:$A$501,$A352,'Journal vide'!$F$2:$F$501))</f>
      </c>
      <c r="D352" s="2">
        <f>IF($A352="","",SUMIF('Journal vide'!$A$2:$A$501,$A352,'Journal vide'!$G$2:$G$501))</f>
      </c>
      <c r="E352" s="2">
        <f>IF($A352="","",$B352+$C352-$D352)</f>
      </c>
      <c r="G352" s="2">
        <f>IF($A352="","",IF($F352="","",$F352-$E352))</f>
      </c>
    </row>
    <row r="353">
      <c r="C353" s="2">
        <f>IF($A353="","",SUMIF('Journal vide'!$A$2:$A$501,$A353,'Journal vide'!$F$2:$F$501))</f>
      </c>
      <c r="D353" s="2">
        <f>IF($A353="","",SUMIF('Journal vide'!$A$2:$A$501,$A353,'Journal vide'!$G$2:$G$501))</f>
      </c>
      <c r="E353" s="2">
        <f>IF($A353="","",$B353+$C353-$D353)</f>
      </c>
      <c r="G353" s="2">
        <f>IF($A353="","",IF($F353="","",$F353-$E353))</f>
      </c>
    </row>
    <row r="354">
      <c r="C354" s="2">
        <f>IF($A354="","",SUMIF('Journal vide'!$A$2:$A$501,$A354,'Journal vide'!$F$2:$F$501))</f>
      </c>
      <c r="D354" s="2">
        <f>IF($A354="","",SUMIF('Journal vide'!$A$2:$A$501,$A354,'Journal vide'!$G$2:$G$501))</f>
      </c>
      <c r="E354" s="2">
        <f>IF($A354="","",$B354+$C354-$D354)</f>
      </c>
      <c r="G354" s="2">
        <f>IF($A354="","",IF($F354="","",$F354-$E354))</f>
      </c>
    </row>
    <row r="355">
      <c r="C355" s="2">
        <f>IF($A355="","",SUMIF('Journal vide'!$A$2:$A$501,$A355,'Journal vide'!$F$2:$F$501))</f>
      </c>
      <c r="D355" s="2">
        <f>IF($A355="","",SUMIF('Journal vide'!$A$2:$A$501,$A355,'Journal vide'!$G$2:$G$501))</f>
      </c>
      <c r="E355" s="2">
        <f>IF($A355="","",$B355+$C355-$D355)</f>
      </c>
      <c r="G355" s="2">
        <f>IF($A355="","",IF($F355="","",$F355-$E355))</f>
      </c>
    </row>
    <row r="356">
      <c r="C356" s="2">
        <f>IF($A356="","",SUMIF('Journal vide'!$A$2:$A$501,$A356,'Journal vide'!$F$2:$F$501))</f>
      </c>
      <c r="D356" s="2">
        <f>IF($A356="","",SUMIF('Journal vide'!$A$2:$A$501,$A356,'Journal vide'!$G$2:$G$501))</f>
      </c>
      <c r="E356" s="2">
        <f>IF($A356="","",$B356+$C356-$D356)</f>
      </c>
      <c r="G356" s="2">
        <f>IF($A356="","",IF($F356="","",$F356-$E356))</f>
      </c>
    </row>
    <row r="357">
      <c r="C357" s="2">
        <f>IF($A357="","",SUMIF('Journal vide'!$A$2:$A$501,$A357,'Journal vide'!$F$2:$F$501))</f>
      </c>
      <c r="D357" s="2">
        <f>IF($A357="","",SUMIF('Journal vide'!$A$2:$A$501,$A357,'Journal vide'!$G$2:$G$501))</f>
      </c>
      <c r="E357" s="2">
        <f>IF($A357="","",$B357+$C357-$D357)</f>
      </c>
      <c r="G357" s="2">
        <f>IF($A357="","",IF($F357="","",$F357-$E357))</f>
      </c>
    </row>
    <row r="358">
      <c r="C358" s="2">
        <f>IF($A358="","",SUMIF('Journal vide'!$A$2:$A$501,$A358,'Journal vide'!$F$2:$F$501))</f>
      </c>
      <c r="D358" s="2">
        <f>IF($A358="","",SUMIF('Journal vide'!$A$2:$A$501,$A358,'Journal vide'!$G$2:$G$501))</f>
      </c>
      <c r="E358" s="2">
        <f>IF($A358="","",$B358+$C358-$D358)</f>
      </c>
      <c r="G358" s="2">
        <f>IF($A358="","",IF($F358="","",$F358-$E358))</f>
      </c>
    </row>
    <row r="359">
      <c r="C359" s="2">
        <f>IF($A359="","",SUMIF('Journal vide'!$A$2:$A$501,$A359,'Journal vide'!$F$2:$F$501))</f>
      </c>
      <c r="D359" s="2">
        <f>IF($A359="","",SUMIF('Journal vide'!$A$2:$A$501,$A359,'Journal vide'!$G$2:$G$501))</f>
      </c>
      <c r="E359" s="2">
        <f>IF($A359="","",$B359+$C359-$D359)</f>
      </c>
      <c r="G359" s="2">
        <f>IF($A359="","",IF($F359="","",$F359-$E359))</f>
      </c>
    </row>
    <row r="360">
      <c r="C360" s="2">
        <f>IF($A360="","",SUMIF('Journal vide'!$A$2:$A$501,$A360,'Journal vide'!$F$2:$F$501))</f>
      </c>
      <c r="D360" s="2">
        <f>IF($A360="","",SUMIF('Journal vide'!$A$2:$A$501,$A360,'Journal vide'!$G$2:$G$501))</f>
      </c>
      <c r="E360" s="2">
        <f>IF($A360="","",$B360+$C360-$D360)</f>
      </c>
      <c r="G360" s="2">
        <f>IF($A360="","",IF($F360="","",$F360-$E360))</f>
      </c>
    </row>
    <row r="361">
      <c r="C361" s="2">
        <f>IF($A361="","",SUMIF('Journal vide'!$A$2:$A$501,$A361,'Journal vide'!$F$2:$F$501))</f>
      </c>
      <c r="D361" s="2">
        <f>IF($A361="","",SUMIF('Journal vide'!$A$2:$A$501,$A361,'Journal vide'!$G$2:$G$501))</f>
      </c>
      <c r="E361" s="2">
        <f>IF($A361="","",$B361+$C361-$D361)</f>
      </c>
      <c r="G361" s="2">
        <f>IF($A361="","",IF($F361="","",$F361-$E361))</f>
      </c>
    </row>
    <row r="362">
      <c r="C362" s="2">
        <f>IF($A362="","",SUMIF('Journal vide'!$A$2:$A$501,$A362,'Journal vide'!$F$2:$F$501))</f>
      </c>
      <c r="D362" s="2">
        <f>IF($A362="","",SUMIF('Journal vide'!$A$2:$A$501,$A362,'Journal vide'!$G$2:$G$501))</f>
      </c>
      <c r="E362" s="2">
        <f>IF($A362="","",$B362+$C362-$D362)</f>
      </c>
      <c r="G362" s="2">
        <f>IF($A362="","",IF($F362="","",$F362-$E362))</f>
      </c>
    </row>
    <row r="363">
      <c r="C363" s="2">
        <f>IF($A363="","",SUMIF('Journal vide'!$A$2:$A$501,$A363,'Journal vide'!$F$2:$F$501))</f>
      </c>
      <c r="D363" s="2">
        <f>IF($A363="","",SUMIF('Journal vide'!$A$2:$A$501,$A363,'Journal vide'!$G$2:$G$501))</f>
      </c>
      <c r="E363" s="2">
        <f>IF($A363="","",$B363+$C363-$D363)</f>
      </c>
      <c r="G363" s="2">
        <f>IF($A363="","",IF($F363="","",$F363-$E363))</f>
      </c>
    </row>
    <row r="364">
      <c r="C364" s="2">
        <f>IF($A364="","",SUMIF('Journal vide'!$A$2:$A$501,$A364,'Journal vide'!$F$2:$F$501))</f>
      </c>
      <c r="D364" s="2">
        <f>IF($A364="","",SUMIF('Journal vide'!$A$2:$A$501,$A364,'Journal vide'!$G$2:$G$501))</f>
      </c>
      <c r="E364" s="2">
        <f>IF($A364="","",$B364+$C364-$D364)</f>
      </c>
      <c r="G364" s="2">
        <f>IF($A364="","",IF($F364="","",$F364-$E364))</f>
      </c>
    </row>
    <row r="365">
      <c r="C365" s="2">
        <f>IF($A365="","",SUMIF('Journal vide'!$A$2:$A$501,$A365,'Journal vide'!$F$2:$F$501))</f>
      </c>
      <c r="D365" s="2">
        <f>IF($A365="","",SUMIF('Journal vide'!$A$2:$A$501,$A365,'Journal vide'!$G$2:$G$501))</f>
      </c>
      <c r="E365" s="2">
        <f>IF($A365="","",$B365+$C365-$D365)</f>
      </c>
      <c r="G365" s="2">
        <f>IF($A365="","",IF($F365="","",$F365-$E365))</f>
      </c>
    </row>
    <row r="366">
      <c r="C366" s="2">
        <f>IF($A366="","",SUMIF('Journal vide'!$A$2:$A$501,$A366,'Journal vide'!$F$2:$F$501))</f>
      </c>
      <c r="D366" s="2">
        <f>IF($A366="","",SUMIF('Journal vide'!$A$2:$A$501,$A366,'Journal vide'!$G$2:$G$501))</f>
      </c>
      <c r="E366" s="2">
        <f>IF($A366="","",$B366+$C366-$D366)</f>
      </c>
      <c r="G366" s="2">
        <f>IF($A366="","",IF($F366="","",$F366-$E366))</f>
      </c>
    </row>
    <row r="367">
      <c r="C367" s="2">
        <f>IF($A367="","",SUMIF('Journal vide'!$A$2:$A$501,$A367,'Journal vide'!$F$2:$F$501))</f>
      </c>
      <c r="D367" s="2">
        <f>IF($A367="","",SUMIF('Journal vide'!$A$2:$A$501,$A367,'Journal vide'!$G$2:$G$501))</f>
      </c>
      <c r="E367" s="2">
        <f>IF($A367="","",$B367+$C367-$D367)</f>
      </c>
      <c r="G367" s="2">
        <f>IF($A367="","",IF($F367="","",$F367-$E367))</f>
      </c>
    </row>
  </sheetData>
  <autoFilter ref="A1:J1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9" customWidth="1"/>
    <col min="3" max="3" width="16" customWidth="1"/>
    <col min="4" max="4" width="28" customWidth="1"/>
    <col min="5" max="5" width="22" customWidth="1"/>
    <col min="6" max="6" width="14" customWidth="1"/>
    <col min="7" max="7" width="14" customWidth="1"/>
    <col min="8" max="8" width="21" customWidth="1"/>
  </cols>
  <sheetData>
    <row r="1">
      <c r="A1" s="1" t="inlineStr">
        <is>
          <t>Date</t>
        </is>
      </c>
      <c r="B1" s="1" t="inlineStr">
        <is>
          <t>Heure</t>
        </is>
      </c>
      <c r="C1" s="1" t="inlineStr">
        <is>
          <t>Référence</t>
        </is>
      </c>
      <c r="D1" s="1" t="inlineStr">
        <is>
          <t>Opération</t>
        </is>
      </c>
      <c r="E1" s="1" t="inlineStr">
        <is>
          <t>Justificatif</t>
        </is>
      </c>
      <c r="F1" s="1" t="inlineStr">
        <is>
          <t>Entrée espèces</t>
        </is>
      </c>
      <c r="G1" s="1" t="inlineStr">
        <is>
          <t>Sortie espèces</t>
        </is>
      </c>
      <c r="H1" s="1" t="inlineStr">
        <is>
          <t>Solde espèces attendu</t>
        </is>
      </c>
    </row>
    <row r="2">
      <c r="A2" s="3">
        <v>46239</v>
      </c>
      <c r="B2" t="inlineStr">
        <is>
          <t>09:12</t>
        </is>
      </c>
      <c r="C2" t="inlineStr">
        <is>
          <t>V-0805-01</t>
        </is>
      </c>
      <c r="D2" t="inlineStr">
        <is>
          <t>Vente comptoir</t>
        </is>
      </c>
      <c r="E2" t="inlineStr">
        <is>
          <t>T-1051</t>
        </is>
      </c>
      <c r="F2" s="2">
        <v>220</v>
      </c>
      <c r="G2" s="2">
        <v>0</v>
      </c>
      <c r="H2" s="2">
        <f>IF($A2="","",IF($A2&lt;&gt;$A1,VLOOKUP($A2,'Clôture exemple'!$A$2:$B$367,2,0)+$F2-$G2,$H1+$F2-$G2))</f>
      </c>
    </row>
    <row r="3">
      <c r="A3" s="3">
        <v>46239</v>
      </c>
      <c r="B3" t="inlineStr">
        <is>
          <t>11:34</t>
        </is>
      </c>
      <c r="C3" t="inlineStr">
        <is>
          <t>V-0805-02</t>
        </is>
      </c>
      <c r="D3" t="inlineStr">
        <is>
          <t>Vente comptoir</t>
        </is>
      </c>
      <c r="E3" t="inlineStr">
        <is>
          <t>T-1068</t>
        </is>
      </c>
      <c r="F3" s="2">
        <v>150</v>
      </c>
      <c r="G3" s="2">
        <v>0</v>
      </c>
      <c r="H3" s="2">
        <f>IF($A3="","",IF($A3&lt;&gt;$A2,VLOOKUP($A3,'Clôture exemple'!$A$2:$B$367,2,0)+$F3-$G3,$H2+$F3-$G3))</f>
      </c>
    </row>
    <row r="4">
      <c r="A4" s="3">
        <v>46239</v>
      </c>
      <c r="B4" t="inlineStr">
        <is>
          <t>13:10</t>
        </is>
      </c>
      <c r="C4" t="inlineStr">
        <is>
          <t>D-0805-01</t>
        </is>
      </c>
      <c r="D4" t="inlineStr">
        <is>
          <t>Achat urgent de consommables</t>
        </is>
      </c>
      <c r="E4" t="inlineStr">
        <is>
          <t>RC-005</t>
        </is>
      </c>
      <c r="F4" s="2">
        <v>0</v>
      </c>
      <c r="G4" s="2">
        <v>120</v>
      </c>
      <c r="H4" s="2">
        <f>IF($A4="","",IF($A4&lt;&gt;$A3,VLOOKUP($A4,'Clôture exemple'!$A$2:$B$367,2,0)+$F4-$G4,$H3+$F4-$G4))</f>
      </c>
    </row>
    <row r="5">
      <c r="A5" s="3">
        <v>46239</v>
      </c>
      <c r="B5" t="inlineStr">
        <is>
          <t>16:42</t>
        </is>
      </c>
      <c r="C5" t="inlineStr">
        <is>
          <t>V-0805-03</t>
        </is>
      </c>
      <c r="D5" t="inlineStr">
        <is>
          <t>Vente comptoir</t>
        </is>
      </c>
      <c r="E5" t="inlineStr">
        <is>
          <t>T-1094</t>
        </is>
      </c>
      <c r="F5" s="2">
        <v>85</v>
      </c>
      <c r="G5" s="2">
        <v>0</v>
      </c>
      <c r="H5" s="2">
        <f>IF($A5="","",IF($A5&lt;&gt;$A4,VLOOKUP($A5,'Clôture exemple'!$A$2:$B$367,2,0)+$F5-$G5,$H4+$F5-$G5))</f>
      </c>
    </row>
    <row r="6">
      <c r="A6" s="3">
        <v>46239</v>
      </c>
      <c r="B6" t="inlineStr">
        <is>
          <t>19:08</t>
        </is>
      </c>
      <c r="C6" t="inlineStr">
        <is>
          <t>V-0805-04</t>
        </is>
      </c>
      <c r="D6" t="inlineStr">
        <is>
          <t>Vente comptoir</t>
        </is>
      </c>
      <c r="E6" t="inlineStr">
        <is>
          <t>T-1120</t>
        </is>
      </c>
      <c r="F6" s="2">
        <v>60</v>
      </c>
      <c r="G6" s="2">
        <v>0</v>
      </c>
      <c r="H6" s="2">
        <f>IF($A6="","",IF($A6&lt;&gt;$A5,VLOOKUP($A6,'Clôture exemple'!$A$2:$B$367,2,0)+$F6-$G6,$H5+$F6-$G6))</f>
      </c>
    </row>
    <row r="7">
      <c r="A7" s="3">
        <v>46240</v>
      </c>
      <c r="B7" t="inlineStr">
        <is>
          <t>09:28</t>
        </is>
      </c>
      <c r="C7" t="inlineStr">
        <is>
          <t>V-0806-01</t>
        </is>
      </c>
      <c r="D7" t="inlineStr">
        <is>
          <t>Vente comptoir</t>
        </is>
      </c>
      <c r="E7" t="inlineStr">
        <is>
          <t>T-1128</t>
        </is>
      </c>
      <c r="F7" s="2">
        <v>300</v>
      </c>
      <c r="G7" s="2">
        <v>0</v>
      </c>
      <c r="H7" s="2">
        <f>IF($A7="","",IF($A7&lt;&gt;$A6,VLOOKUP($A7,'Clôture exemple'!$A$2:$B$367,2,0)+$F7-$G7,$H6+$F7-$G7))</f>
      </c>
    </row>
    <row r="8">
      <c r="A8" s="3">
        <v>46240</v>
      </c>
      <c r="B8" t="inlineStr">
        <is>
          <t>12:05</t>
        </is>
      </c>
      <c r="C8" t="inlineStr">
        <is>
          <t>D-0806-01</t>
        </is>
      </c>
      <c r="D8" t="inlineStr">
        <is>
          <t>Petite livraison locale</t>
        </is>
      </c>
      <c r="E8" t="inlineStr">
        <is>
          <t>RC-011</t>
        </is>
      </c>
      <c r="F8" s="2">
        <v>0</v>
      </c>
      <c r="G8" s="2">
        <v>80</v>
      </c>
      <c r="H8" s="2">
        <f>IF($A8="","",IF($A8&lt;&gt;$A7,VLOOKUP($A8,'Clôture exemple'!$A$2:$B$367,2,0)+$F8-$G8,$H7+$F8-$G8))</f>
      </c>
    </row>
    <row r="9">
      <c r="A9" s="3">
        <v>46240</v>
      </c>
      <c r="B9" t="inlineStr">
        <is>
          <t>14:36</t>
        </is>
      </c>
      <c r="C9" t="inlineStr">
        <is>
          <t>V-0806-02</t>
        </is>
      </c>
      <c r="D9" t="inlineStr">
        <is>
          <t>Vente comptoir</t>
        </is>
      </c>
      <c r="E9" t="inlineStr">
        <is>
          <t>T-1156</t>
        </is>
      </c>
      <c r="F9" s="2">
        <v>95</v>
      </c>
      <c r="G9" s="2">
        <v>0</v>
      </c>
      <c r="H9" s="2">
        <f>IF($A9="","",IF($A9&lt;&gt;$A8,VLOOKUP($A9,'Clôture exemple'!$A$2:$B$367,2,0)+$F9-$G9,$H8+$F9-$G9))</f>
      </c>
    </row>
    <row r="10">
      <c r="A10" s="3">
        <v>46240</v>
      </c>
      <c r="B10" t="inlineStr">
        <is>
          <t>18:51</t>
        </is>
      </c>
      <c r="C10" t="inlineStr">
        <is>
          <t>V-0806-03</t>
        </is>
      </c>
      <c r="D10" t="inlineStr">
        <is>
          <t>Vente comptoir</t>
        </is>
      </c>
      <c r="E10" t="inlineStr">
        <is>
          <t>T-1187</t>
        </is>
      </c>
      <c r="F10" s="2">
        <v>160</v>
      </c>
      <c r="G10" s="2">
        <v>0</v>
      </c>
      <c r="H10" s="2">
        <f>IF($A10="","",IF($A10&lt;&gt;$A9,VLOOKUP($A10,'Clôture exemple'!$A$2:$B$367,2,0)+$F10-$G10,$H9+$F10-$G10))</f>
      </c>
    </row>
    <row r="11">
      <c r="H11" s="2">
        <f>IF($A11="","",IF($A11&lt;&gt;$A10,VLOOKUP($A11,'Clôture exemple'!$A$2:$B$367,2,0)+$F11-$G11,$H10+$F11-$G11))</f>
      </c>
    </row>
    <row r="12">
      <c r="H12" s="2">
        <f>IF($A12="","",IF($A12&lt;&gt;$A11,VLOOKUP($A12,'Clôture exemple'!$A$2:$B$367,2,0)+$F12-$G12,$H11+$F12-$G12))</f>
      </c>
    </row>
    <row r="13">
      <c r="H13" s="2">
        <f>IF($A13="","",IF($A13&lt;&gt;$A12,VLOOKUP($A13,'Clôture exemple'!$A$2:$B$367,2,0)+$F13-$G13,$H12+$F13-$G13))</f>
      </c>
    </row>
    <row r="14">
      <c r="H14" s="2">
        <f>IF($A14="","",IF($A14&lt;&gt;$A13,VLOOKUP($A14,'Clôture exemple'!$A$2:$B$367,2,0)+$F14-$G14,$H13+$F14-$G14))</f>
      </c>
    </row>
    <row r="15">
      <c r="H15" s="2">
        <f>IF($A15="","",IF($A15&lt;&gt;$A14,VLOOKUP($A15,'Clôture exemple'!$A$2:$B$367,2,0)+$F15-$G15,$H14+$F15-$G15))</f>
      </c>
    </row>
    <row r="16">
      <c r="H16" s="2">
        <f>IF($A16="","",IF($A16&lt;&gt;$A15,VLOOKUP($A16,'Clôture exemple'!$A$2:$B$367,2,0)+$F16-$G16,$H15+$F16-$G16))</f>
      </c>
    </row>
    <row r="17">
      <c r="H17" s="2">
        <f>IF($A17="","",IF($A17&lt;&gt;$A16,VLOOKUP($A17,'Clôture exemple'!$A$2:$B$367,2,0)+$F17-$G17,$H16+$F17-$G17))</f>
      </c>
    </row>
    <row r="18">
      <c r="H18" s="2">
        <f>IF($A18="","",IF($A18&lt;&gt;$A17,VLOOKUP($A18,'Clôture exemple'!$A$2:$B$367,2,0)+$F18-$G18,$H17+$F18-$G18))</f>
      </c>
    </row>
    <row r="19">
      <c r="H19" s="2">
        <f>IF($A19="","",IF($A19&lt;&gt;$A18,VLOOKUP($A19,'Clôture exemple'!$A$2:$B$367,2,0)+$F19-$G19,$H18+$F19-$G19))</f>
      </c>
    </row>
    <row r="20">
      <c r="H20" s="2">
        <f>IF($A20="","",IF($A20&lt;&gt;$A19,VLOOKUP($A20,'Clôture exemple'!$A$2:$B$367,2,0)+$F20-$G20,$H19+$F20-$G20))</f>
      </c>
    </row>
    <row r="21">
      <c r="H21" s="2">
        <f>IF($A21="","",IF($A21&lt;&gt;$A20,VLOOKUP($A21,'Clôture exemple'!$A$2:$B$367,2,0)+$F21-$G21,$H20+$F21-$G21))</f>
      </c>
    </row>
    <row r="22">
      <c r="H22" s="2">
        <f>IF($A22="","",IF($A22&lt;&gt;$A21,VLOOKUP($A22,'Clôture exemple'!$A$2:$B$367,2,0)+$F22-$G22,$H21+$F22-$G22))</f>
      </c>
    </row>
    <row r="23">
      <c r="H23" s="2">
        <f>IF($A23="","",IF($A23&lt;&gt;$A22,VLOOKUP($A23,'Clôture exemple'!$A$2:$B$367,2,0)+$F23-$G23,$H22+$F23-$G23))</f>
      </c>
    </row>
    <row r="24">
      <c r="H24" s="2">
        <f>IF($A24="","",IF($A24&lt;&gt;$A23,VLOOKUP($A24,'Clôture exemple'!$A$2:$B$367,2,0)+$F24-$G24,$H23+$F24-$G24))</f>
      </c>
    </row>
    <row r="25">
      <c r="H25" s="2">
        <f>IF($A25="","",IF($A25&lt;&gt;$A24,VLOOKUP($A25,'Clôture exemple'!$A$2:$B$367,2,0)+$F25-$G25,$H24+$F25-$G25))</f>
      </c>
    </row>
    <row r="26">
      <c r="H26" s="2">
        <f>IF($A26="","",IF($A26&lt;&gt;$A25,VLOOKUP($A26,'Clôture exemple'!$A$2:$B$367,2,0)+$F26-$G26,$H25+$F26-$G26))</f>
      </c>
    </row>
    <row r="27">
      <c r="H27" s="2">
        <f>IF($A27="","",IF($A27&lt;&gt;$A26,VLOOKUP($A27,'Clôture exemple'!$A$2:$B$367,2,0)+$F27-$G27,$H26+$F27-$G27))</f>
      </c>
    </row>
    <row r="28">
      <c r="H28" s="2">
        <f>IF($A28="","",IF($A28&lt;&gt;$A27,VLOOKUP($A28,'Clôture exemple'!$A$2:$B$367,2,0)+$F28-$G28,$H27+$F28-$G28))</f>
      </c>
    </row>
    <row r="29">
      <c r="H29" s="2">
        <f>IF($A29="","",IF($A29&lt;&gt;$A28,VLOOKUP($A29,'Clôture exemple'!$A$2:$B$367,2,0)+$F29-$G29,$H28+$F29-$G29))</f>
      </c>
    </row>
    <row r="30">
      <c r="H30" s="2">
        <f>IF($A30="","",IF($A30&lt;&gt;$A29,VLOOKUP($A30,'Clôture exemple'!$A$2:$B$367,2,0)+$F30-$G30,$H29+$F30-$G30))</f>
      </c>
    </row>
    <row r="31">
      <c r="H31" s="2">
        <f>IF($A31="","",IF($A31&lt;&gt;$A30,VLOOKUP($A31,'Clôture exemple'!$A$2:$B$367,2,0)+$F31-$G31,$H30+$F31-$G31))</f>
      </c>
    </row>
    <row r="32">
      <c r="H32" s="2">
        <f>IF($A32="","",IF($A32&lt;&gt;$A31,VLOOKUP($A32,'Clôture exemple'!$A$2:$B$367,2,0)+$F32-$G32,$H31+$F32-$G32))</f>
      </c>
    </row>
    <row r="33">
      <c r="H33" s="2">
        <f>IF($A33="","",IF($A33&lt;&gt;$A32,VLOOKUP($A33,'Clôture exemple'!$A$2:$B$367,2,0)+$F33-$G33,$H32+$F33-$G33))</f>
      </c>
    </row>
    <row r="34">
      <c r="H34" s="2">
        <f>IF($A34="","",IF($A34&lt;&gt;$A33,VLOOKUP($A34,'Clôture exemple'!$A$2:$B$367,2,0)+$F34-$G34,$H33+$F34-$G34))</f>
      </c>
    </row>
    <row r="35">
      <c r="H35" s="2">
        <f>IF($A35="","",IF($A35&lt;&gt;$A34,VLOOKUP($A35,'Clôture exemple'!$A$2:$B$367,2,0)+$F35-$G35,$H34+$F35-$G35))</f>
      </c>
    </row>
    <row r="36">
      <c r="H36" s="2">
        <f>IF($A36="","",IF($A36&lt;&gt;$A35,VLOOKUP($A36,'Clôture exemple'!$A$2:$B$367,2,0)+$F36-$G36,$H35+$F36-$G36))</f>
      </c>
    </row>
    <row r="37">
      <c r="H37" s="2">
        <f>IF($A37="","",IF($A37&lt;&gt;$A36,VLOOKUP($A37,'Clôture exemple'!$A$2:$B$367,2,0)+$F37-$G37,$H36+$F37-$G37))</f>
      </c>
    </row>
    <row r="38">
      <c r="H38" s="2">
        <f>IF($A38="","",IF($A38&lt;&gt;$A37,VLOOKUP($A38,'Clôture exemple'!$A$2:$B$367,2,0)+$F38-$G38,$H37+$F38-$G38))</f>
      </c>
    </row>
    <row r="39">
      <c r="H39" s="2">
        <f>IF($A39="","",IF($A39&lt;&gt;$A38,VLOOKUP($A39,'Clôture exemple'!$A$2:$B$367,2,0)+$F39-$G39,$H38+$F39-$G39))</f>
      </c>
    </row>
    <row r="40">
      <c r="H40" s="2">
        <f>IF($A40="","",IF($A40&lt;&gt;$A39,VLOOKUP($A40,'Clôture exemple'!$A$2:$B$367,2,0)+$F40-$G40,$H39+$F40-$G40))</f>
      </c>
    </row>
    <row r="41">
      <c r="H41" s="2">
        <f>IF($A41="","",IF($A41&lt;&gt;$A40,VLOOKUP($A41,'Clôture exemple'!$A$2:$B$367,2,0)+$F41-$G41,$H40+$F41-$G41))</f>
      </c>
    </row>
    <row r="42">
      <c r="H42" s="2">
        <f>IF($A42="","",IF($A42&lt;&gt;$A41,VLOOKUP($A42,'Clôture exemple'!$A$2:$B$367,2,0)+$F42-$G42,$H41+$F42-$G42))</f>
      </c>
    </row>
    <row r="43">
      <c r="H43" s="2">
        <f>IF($A43="","",IF($A43&lt;&gt;$A42,VLOOKUP($A43,'Clôture exemple'!$A$2:$B$367,2,0)+$F43-$G43,$H42+$F43-$G43))</f>
      </c>
    </row>
    <row r="44">
      <c r="H44" s="2">
        <f>IF($A44="","",IF($A44&lt;&gt;$A43,VLOOKUP($A44,'Clôture exemple'!$A$2:$B$367,2,0)+$F44-$G44,$H43+$F44-$G44))</f>
      </c>
    </row>
    <row r="45">
      <c r="H45" s="2">
        <f>IF($A45="","",IF($A45&lt;&gt;$A44,VLOOKUP($A45,'Clôture exemple'!$A$2:$B$367,2,0)+$F45-$G45,$H44+$F45-$G45))</f>
      </c>
    </row>
    <row r="46">
      <c r="H46" s="2">
        <f>IF($A46="","",IF($A46&lt;&gt;$A45,VLOOKUP($A46,'Clôture exemple'!$A$2:$B$367,2,0)+$F46-$G46,$H45+$F46-$G46))</f>
      </c>
    </row>
    <row r="47">
      <c r="H47" s="2">
        <f>IF($A47="","",IF($A47&lt;&gt;$A46,VLOOKUP($A47,'Clôture exemple'!$A$2:$B$367,2,0)+$F47-$G47,$H46+$F47-$G47))</f>
      </c>
    </row>
    <row r="48">
      <c r="H48" s="2">
        <f>IF($A48="","",IF($A48&lt;&gt;$A47,VLOOKUP($A48,'Clôture exemple'!$A$2:$B$367,2,0)+$F48-$G48,$H47+$F48-$G48))</f>
      </c>
    </row>
    <row r="49">
      <c r="H49" s="2">
        <f>IF($A49="","",IF($A49&lt;&gt;$A48,VLOOKUP($A49,'Clôture exemple'!$A$2:$B$367,2,0)+$F49-$G49,$H48+$F49-$G49))</f>
      </c>
    </row>
    <row r="50">
      <c r="H50" s="2">
        <f>IF($A50="","",IF($A50&lt;&gt;$A49,VLOOKUP($A50,'Clôture exemple'!$A$2:$B$367,2,0)+$F50-$G50,$H49+$F50-$G50))</f>
      </c>
    </row>
    <row r="51">
      <c r="H51" s="2">
        <f>IF($A51="","",IF($A51&lt;&gt;$A50,VLOOKUP($A51,'Clôture exemple'!$A$2:$B$367,2,0)+$F51-$G51,$H50+$F51-$G51))</f>
      </c>
    </row>
    <row r="52">
      <c r="H52" s="2">
        <f>IF($A52="","",IF($A52&lt;&gt;$A51,VLOOKUP($A52,'Clôture exemple'!$A$2:$B$367,2,0)+$F52-$G52,$H51+$F52-$G52))</f>
      </c>
    </row>
    <row r="53">
      <c r="H53" s="2">
        <f>IF($A53="","",IF($A53&lt;&gt;$A52,VLOOKUP($A53,'Clôture exemple'!$A$2:$B$367,2,0)+$F53-$G53,$H52+$F53-$G53))</f>
      </c>
    </row>
    <row r="54">
      <c r="H54" s="2">
        <f>IF($A54="","",IF($A54&lt;&gt;$A53,VLOOKUP($A54,'Clôture exemple'!$A$2:$B$367,2,0)+$F54-$G54,$H53+$F54-$G54))</f>
      </c>
    </row>
    <row r="55">
      <c r="H55" s="2">
        <f>IF($A55="","",IF($A55&lt;&gt;$A54,VLOOKUP($A55,'Clôture exemple'!$A$2:$B$367,2,0)+$F55-$G55,$H54+$F55-$G55))</f>
      </c>
    </row>
    <row r="56">
      <c r="H56" s="2">
        <f>IF($A56="","",IF($A56&lt;&gt;$A55,VLOOKUP($A56,'Clôture exemple'!$A$2:$B$367,2,0)+$F56-$G56,$H55+$F56-$G56))</f>
      </c>
    </row>
    <row r="57">
      <c r="H57" s="2">
        <f>IF($A57="","",IF($A57&lt;&gt;$A56,VLOOKUP($A57,'Clôture exemple'!$A$2:$B$367,2,0)+$F57-$G57,$H56+$F57-$G57))</f>
      </c>
    </row>
    <row r="58">
      <c r="H58" s="2">
        <f>IF($A58="","",IF($A58&lt;&gt;$A57,VLOOKUP($A58,'Clôture exemple'!$A$2:$B$367,2,0)+$F58-$G58,$H57+$F58-$G58))</f>
      </c>
    </row>
    <row r="59">
      <c r="H59" s="2">
        <f>IF($A59="","",IF($A59&lt;&gt;$A58,VLOOKUP($A59,'Clôture exemple'!$A$2:$B$367,2,0)+$F59-$G59,$H58+$F59-$G59))</f>
      </c>
    </row>
    <row r="60">
      <c r="H60" s="2">
        <f>IF($A60="","",IF($A60&lt;&gt;$A59,VLOOKUP($A60,'Clôture exemple'!$A$2:$B$367,2,0)+$F60-$G60,$H59+$F60-$G60))</f>
      </c>
    </row>
    <row r="61">
      <c r="H61" s="2">
        <f>IF($A61="","",IF($A61&lt;&gt;$A60,VLOOKUP($A61,'Clôture exemple'!$A$2:$B$367,2,0)+$F61-$G61,$H60+$F61-$G61))</f>
      </c>
    </row>
    <row r="62">
      <c r="H62" s="2">
        <f>IF($A62="","",IF($A62&lt;&gt;$A61,VLOOKUP($A62,'Clôture exemple'!$A$2:$B$367,2,0)+$F62-$G62,$H61+$F62-$G62))</f>
      </c>
    </row>
    <row r="63">
      <c r="H63" s="2">
        <f>IF($A63="","",IF($A63&lt;&gt;$A62,VLOOKUP($A63,'Clôture exemple'!$A$2:$B$367,2,0)+$F63-$G63,$H62+$F63-$G63))</f>
      </c>
    </row>
    <row r="64">
      <c r="H64" s="2">
        <f>IF($A64="","",IF($A64&lt;&gt;$A63,VLOOKUP($A64,'Clôture exemple'!$A$2:$B$367,2,0)+$F64-$G64,$H63+$F64-$G64))</f>
      </c>
    </row>
    <row r="65">
      <c r="H65" s="2">
        <f>IF($A65="","",IF($A65&lt;&gt;$A64,VLOOKUP($A65,'Clôture exemple'!$A$2:$B$367,2,0)+$F65-$G65,$H64+$F65-$G65))</f>
      </c>
    </row>
    <row r="66">
      <c r="H66" s="2">
        <f>IF($A66="","",IF($A66&lt;&gt;$A65,VLOOKUP($A66,'Clôture exemple'!$A$2:$B$367,2,0)+$F66-$G66,$H65+$F66-$G66))</f>
      </c>
    </row>
    <row r="67">
      <c r="H67" s="2">
        <f>IF($A67="","",IF($A67&lt;&gt;$A66,VLOOKUP($A67,'Clôture exemple'!$A$2:$B$367,2,0)+$F67-$G67,$H66+$F67-$G67))</f>
      </c>
    </row>
    <row r="68">
      <c r="H68" s="2">
        <f>IF($A68="","",IF($A68&lt;&gt;$A67,VLOOKUP($A68,'Clôture exemple'!$A$2:$B$367,2,0)+$F68-$G68,$H67+$F68-$G68))</f>
      </c>
    </row>
    <row r="69">
      <c r="H69" s="2">
        <f>IF($A69="","",IF($A69&lt;&gt;$A68,VLOOKUP($A69,'Clôture exemple'!$A$2:$B$367,2,0)+$F69-$G69,$H68+$F69-$G69))</f>
      </c>
    </row>
    <row r="70">
      <c r="H70" s="2">
        <f>IF($A70="","",IF($A70&lt;&gt;$A69,VLOOKUP($A70,'Clôture exemple'!$A$2:$B$367,2,0)+$F70-$G70,$H69+$F70-$G70))</f>
      </c>
    </row>
    <row r="71">
      <c r="H71" s="2">
        <f>IF($A71="","",IF($A71&lt;&gt;$A70,VLOOKUP($A71,'Clôture exemple'!$A$2:$B$367,2,0)+$F71-$G71,$H70+$F71-$G71))</f>
      </c>
    </row>
    <row r="72">
      <c r="H72" s="2">
        <f>IF($A72="","",IF($A72&lt;&gt;$A71,VLOOKUP($A72,'Clôture exemple'!$A$2:$B$367,2,0)+$F72-$G72,$H71+$F72-$G72))</f>
      </c>
    </row>
    <row r="73">
      <c r="H73" s="2">
        <f>IF($A73="","",IF($A73&lt;&gt;$A72,VLOOKUP($A73,'Clôture exemple'!$A$2:$B$367,2,0)+$F73-$G73,$H72+$F73-$G73))</f>
      </c>
    </row>
    <row r="74">
      <c r="H74" s="2">
        <f>IF($A74="","",IF($A74&lt;&gt;$A73,VLOOKUP($A74,'Clôture exemple'!$A$2:$B$367,2,0)+$F74-$G74,$H73+$F74-$G74))</f>
      </c>
    </row>
    <row r="75">
      <c r="H75" s="2">
        <f>IF($A75="","",IF($A75&lt;&gt;$A74,VLOOKUP($A75,'Clôture exemple'!$A$2:$B$367,2,0)+$F75-$G75,$H74+$F75-$G75))</f>
      </c>
    </row>
    <row r="76">
      <c r="H76" s="2">
        <f>IF($A76="","",IF($A76&lt;&gt;$A75,VLOOKUP($A76,'Clôture exemple'!$A$2:$B$367,2,0)+$F76-$G76,$H75+$F76-$G76))</f>
      </c>
    </row>
    <row r="77">
      <c r="H77" s="2">
        <f>IF($A77="","",IF($A77&lt;&gt;$A76,VLOOKUP($A77,'Clôture exemple'!$A$2:$B$367,2,0)+$F77-$G77,$H76+$F77-$G77))</f>
      </c>
    </row>
    <row r="78">
      <c r="H78" s="2">
        <f>IF($A78="","",IF($A78&lt;&gt;$A77,VLOOKUP($A78,'Clôture exemple'!$A$2:$B$367,2,0)+$F78-$G78,$H77+$F78-$G78))</f>
      </c>
    </row>
    <row r="79">
      <c r="H79" s="2">
        <f>IF($A79="","",IF($A79&lt;&gt;$A78,VLOOKUP($A79,'Clôture exemple'!$A$2:$B$367,2,0)+$F79-$G79,$H78+$F79-$G79))</f>
      </c>
    </row>
    <row r="80">
      <c r="H80" s="2">
        <f>IF($A80="","",IF($A80&lt;&gt;$A79,VLOOKUP($A80,'Clôture exemple'!$A$2:$B$367,2,0)+$F80-$G80,$H79+$F80-$G80))</f>
      </c>
    </row>
    <row r="81">
      <c r="H81" s="2">
        <f>IF($A81="","",IF($A81&lt;&gt;$A80,VLOOKUP($A81,'Clôture exemple'!$A$2:$B$367,2,0)+$F81-$G81,$H80+$F81-$G81))</f>
      </c>
    </row>
    <row r="82">
      <c r="H82" s="2">
        <f>IF($A82="","",IF($A82&lt;&gt;$A81,VLOOKUP($A82,'Clôture exemple'!$A$2:$B$367,2,0)+$F82-$G82,$H81+$F82-$G82))</f>
      </c>
    </row>
    <row r="83">
      <c r="H83" s="2">
        <f>IF($A83="","",IF($A83&lt;&gt;$A82,VLOOKUP($A83,'Clôture exemple'!$A$2:$B$367,2,0)+$F83-$G83,$H82+$F83-$G83))</f>
      </c>
    </row>
    <row r="84">
      <c r="H84" s="2">
        <f>IF($A84="","",IF($A84&lt;&gt;$A83,VLOOKUP($A84,'Clôture exemple'!$A$2:$B$367,2,0)+$F84-$G84,$H83+$F84-$G84))</f>
      </c>
    </row>
    <row r="85">
      <c r="H85" s="2">
        <f>IF($A85="","",IF($A85&lt;&gt;$A84,VLOOKUP($A85,'Clôture exemple'!$A$2:$B$367,2,0)+$F85-$G85,$H84+$F85-$G85))</f>
      </c>
    </row>
    <row r="86">
      <c r="H86" s="2">
        <f>IF($A86="","",IF($A86&lt;&gt;$A85,VLOOKUP($A86,'Clôture exemple'!$A$2:$B$367,2,0)+$F86-$G86,$H85+$F86-$G86))</f>
      </c>
    </row>
    <row r="87">
      <c r="H87" s="2">
        <f>IF($A87="","",IF($A87&lt;&gt;$A86,VLOOKUP($A87,'Clôture exemple'!$A$2:$B$367,2,0)+$F87-$G87,$H86+$F87-$G87))</f>
      </c>
    </row>
    <row r="88">
      <c r="H88" s="2">
        <f>IF($A88="","",IF($A88&lt;&gt;$A87,VLOOKUP($A88,'Clôture exemple'!$A$2:$B$367,2,0)+$F88-$G88,$H87+$F88-$G88))</f>
      </c>
    </row>
    <row r="89">
      <c r="H89" s="2">
        <f>IF($A89="","",IF($A89&lt;&gt;$A88,VLOOKUP($A89,'Clôture exemple'!$A$2:$B$367,2,0)+$F89-$G89,$H88+$F89-$G89))</f>
      </c>
    </row>
    <row r="90">
      <c r="H90" s="2">
        <f>IF($A90="","",IF($A90&lt;&gt;$A89,VLOOKUP($A90,'Clôture exemple'!$A$2:$B$367,2,0)+$F90-$G90,$H89+$F90-$G90))</f>
      </c>
    </row>
    <row r="91">
      <c r="H91" s="2">
        <f>IF($A91="","",IF($A91&lt;&gt;$A90,VLOOKUP($A91,'Clôture exemple'!$A$2:$B$367,2,0)+$F91-$G91,$H90+$F91-$G91))</f>
      </c>
    </row>
    <row r="92">
      <c r="H92" s="2">
        <f>IF($A92="","",IF($A92&lt;&gt;$A91,VLOOKUP($A92,'Clôture exemple'!$A$2:$B$367,2,0)+$F92-$G92,$H91+$F92-$G92))</f>
      </c>
    </row>
    <row r="93">
      <c r="H93" s="2">
        <f>IF($A93="","",IF($A93&lt;&gt;$A92,VLOOKUP($A93,'Clôture exemple'!$A$2:$B$367,2,0)+$F93-$G93,$H92+$F93-$G93))</f>
      </c>
    </row>
    <row r="94">
      <c r="H94" s="2">
        <f>IF($A94="","",IF($A94&lt;&gt;$A93,VLOOKUP($A94,'Clôture exemple'!$A$2:$B$367,2,0)+$F94-$G94,$H93+$F94-$G94))</f>
      </c>
    </row>
    <row r="95">
      <c r="H95" s="2">
        <f>IF($A95="","",IF($A95&lt;&gt;$A94,VLOOKUP($A95,'Clôture exemple'!$A$2:$B$367,2,0)+$F95-$G95,$H94+$F95-$G95))</f>
      </c>
    </row>
    <row r="96">
      <c r="H96" s="2">
        <f>IF($A96="","",IF($A96&lt;&gt;$A95,VLOOKUP($A96,'Clôture exemple'!$A$2:$B$367,2,0)+$F96-$G96,$H95+$F96-$G96))</f>
      </c>
    </row>
    <row r="97">
      <c r="H97" s="2">
        <f>IF($A97="","",IF($A97&lt;&gt;$A96,VLOOKUP($A97,'Clôture exemple'!$A$2:$B$367,2,0)+$F97-$G97,$H96+$F97-$G97))</f>
      </c>
    </row>
    <row r="98">
      <c r="H98" s="2">
        <f>IF($A98="","",IF($A98&lt;&gt;$A97,VLOOKUP($A98,'Clôture exemple'!$A$2:$B$367,2,0)+$F98-$G98,$H97+$F98-$G98))</f>
      </c>
    </row>
    <row r="99">
      <c r="H99" s="2">
        <f>IF($A99="","",IF($A99&lt;&gt;$A98,VLOOKUP($A99,'Clôture exemple'!$A$2:$B$367,2,0)+$F99-$G99,$H98+$F99-$G99))</f>
      </c>
    </row>
    <row r="100">
      <c r="H100" s="2">
        <f>IF($A100="","",IF($A100&lt;&gt;$A99,VLOOKUP($A100,'Clôture exemple'!$A$2:$B$367,2,0)+$F100-$G100,$H99+$F100-$G100))</f>
      </c>
    </row>
    <row r="101">
      <c r="H101" s="2">
        <f>IF($A101="","",IF($A101&lt;&gt;$A100,VLOOKUP($A101,'Clôture exemple'!$A$2:$B$367,2,0)+$F101-$G101,$H100+$F101-$G101))</f>
      </c>
    </row>
    <row r="102">
      <c r="H102" s="2">
        <f>IF($A102="","",IF($A102&lt;&gt;$A101,VLOOKUP($A102,'Clôture exemple'!$A$2:$B$367,2,0)+$F102-$G102,$H101+$F102-$G102))</f>
      </c>
    </row>
    <row r="103">
      <c r="H103" s="2">
        <f>IF($A103="","",IF($A103&lt;&gt;$A102,VLOOKUP($A103,'Clôture exemple'!$A$2:$B$367,2,0)+$F103-$G103,$H102+$F103-$G103))</f>
      </c>
    </row>
    <row r="104">
      <c r="H104" s="2">
        <f>IF($A104="","",IF($A104&lt;&gt;$A103,VLOOKUP($A104,'Clôture exemple'!$A$2:$B$367,2,0)+$F104-$G104,$H103+$F104-$G104))</f>
      </c>
    </row>
    <row r="105">
      <c r="H105" s="2">
        <f>IF($A105="","",IF($A105&lt;&gt;$A104,VLOOKUP($A105,'Clôture exemple'!$A$2:$B$367,2,0)+$F105-$G105,$H104+$F105-$G105))</f>
      </c>
    </row>
    <row r="106">
      <c r="H106" s="2">
        <f>IF($A106="","",IF($A106&lt;&gt;$A105,VLOOKUP($A106,'Clôture exemple'!$A$2:$B$367,2,0)+$F106-$G106,$H105+$F106-$G106))</f>
      </c>
    </row>
    <row r="107">
      <c r="H107" s="2">
        <f>IF($A107="","",IF($A107&lt;&gt;$A106,VLOOKUP($A107,'Clôture exemple'!$A$2:$B$367,2,0)+$F107-$G107,$H106+$F107-$G107))</f>
      </c>
    </row>
    <row r="108">
      <c r="H108" s="2">
        <f>IF($A108="","",IF($A108&lt;&gt;$A107,VLOOKUP($A108,'Clôture exemple'!$A$2:$B$367,2,0)+$F108-$G108,$H107+$F108-$G108))</f>
      </c>
    </row>
    <row r="109">
      <c r="H109" s="2">
        <f>IF($A109="","",IF($A109&lt;&gt;$A108,VLOOKUP($A109,'Clôture exemple'!$A$2:$B$367,2,0)+$F109-$G109,$H108+$F109-$G109))</f>
      </c>
    </row>
    <row r="110">
      <c r="H110" s="2">
        <f>IF($A110="","",IF($A110&lt;&gt;$A109,VLOOKUP($A110,'Clôture exemple'!$A$2:$B$367,2,0)+$F110-$G110,$H109+$F110-$G110))</f>
      </c>
    </row>
    <row r="111">
      <c r="H111" s="2">
        <f>IF($A111="","",IF($A111&lt;&gt;$A110,VLOOKUP($A111,'Clôture exemple'!$A$2:$B$367,2,0)+$F111-$G111,$H110+$F111-$G111))</f>
      </c>
    </row>
    <row r="112">
      <c r="H112" s="2">
        <f>IF($A112="","",IF($A112&lt;&gt;$A111,VLOOKUP($A112,'Clôture exemple'!$A$2:$B$367,2,0)+$F112-$G112,$H111+$F112-$G112))</f>
      </c>
    </row>
    <row r="113">
      <c r="H113" s="2">
        <f>IF($A113="","",IF($A113&lt;&gt;$A112,VLOOKUP($A113,'Clôture exemple'!$A$2:$B$367,2,0)+$F113-$G113,$H112+$F113-$G113))</f>
      </c>
    </row>
    <row r="114">
      <c r="H114" s="2">
        <f>IF($A114="","",IF($A114&lt;&gt;$A113,VLOOKUP($A114,'Clôture exemple'!$A$2:$B$367,2,0)+$F114-$G114,$H113+$F114-$G114))</f>
      </c>
    </row>
    <row r="115">
      <c r="H115" s="2">
        <f>IF($A115="","",IF($A115&lt;&gt;$A114,VLOOKUP($A115,'Clôture exemple'!$A$2:$B$367,2,0)+$F115-$G115,$H114+$F115-$G115))</f>
      </c>
    </row>
    <row r="116">
      <c r="H116" s="2">
        <f>IF($A116="","",IF($A116&lt;&gt;$A115,VLOOKUP($A116,'Clôture exemple'!$A$2:$B$367,2,0)+$F116-$G116,$H115+$F116-$G116))</f>
      </c>
    </row>
    <row r="117">
      <c r="H117" s="2">
        <f>IF($A117="","",IF($A117&lt;&gt;$A116,VLOOKUP($A117,'Clôture exemple'!$A$2:$B$367,2,0)+$F117-$G117,$H116+$F117-$G117))</f>
      </c>
    </row>
    <row r="118">
      <c r="H118" s="2">
        <f>IF($A118="","",IF($A118&lt;&gt;$A117,VLOOKUP($A118,'Clôture exemple'!$A$2:$B$367,2,0)+$F118-$G118,$H117+$F118-$G118))</f>
      </c>
    </row>
    <row r="119">
      <c r="H119" s="2">
        <f>IF($A119="","",IF($A119&lt;&gt;$A118,VLOOKUP($A119,'Clôture exemple'!$A$2:$B$367,2,0)+$F119-$G119,$H118+$F119-$G119))</f>
      </c>
    </row>
    <row r="120">
      <c r="H120" s="2">
        <f>IF($A120="","",IF($A120&lt;&gt;$A119,VLOOKUP($A120,'Clôture exemple'!$A$2:$B$367,2,0)+$F120-$G120,$H119+$F120-$G120))</f>
      </c>
    </row>
    <row r="121">
      <c r="H121" s="2">
        <f>IF($A121="","",IF($A121&lt;&gt;$A120,VLOOKUP($A121,'Clôture exemple'!$A$2:$B$367,2,0)+$F121-$G121,$H120+$F121-$G121))</f>
      </c>
    </row>
    <row r="122">
      <c r="H122" s="2">
        <f>IF($A122="","",IF($A122&lt;&gt;$A121,VLOOKUP($A122,'Clôture exemple'!$A$2:$B$367,2,0)+$F122-$G122,$H121+$F122-$G122))</f>
      </c>
    </row>
    <row r="123">
      <c r="H123" s="2">
        <f>IF($A123="","",IF($A123&lt;&gt;$A122,VLOOKUP($A123,'Clôture exemple'!$A$2:$B$367,2,0)+$F123-$G123,$H122+$F123-$G123))</f>
      </c>
    </row>
    <row r="124">
      <c r="H124" s="2">
        <f>IF($A124="","",IF($A124&lt;&gt;$A123,VLOOKUP($A124,'Clôture exemple'!$A$2:$B$367,2,0)+$F124-$G124,$H123+$F124-$G124))</f>
      </c>
    </row>
    <row r="125">
      <c r="H125" s="2">
        <f>IF($A125="","",IF($A125&lt;&gt;$A124,VLOOKUP($A125,'Clôture exemple'!$A$2:$B$367,2,0)+$F125-$G125,$H124+$F125-$G125))</f>
      </c>
    </row>
    <row r="126">
      <c r="H126" s="2">
        <f>IF($A126="","",IF($A126&lt;&gt;$A125,VLOOKUP($A126,'Clôture exemple'!$A$2:$B$367,2,0)+$F126-$G126,$H125+$F126-$G126))</f>
      </c>
    </row>
    <row r="127">
      <c r="H127" s="2">
        <f>IF($A127="","",IF($A127&lt;&gt;$A126,VLOOKUP($A127,'Clôture exemple'!$A$2:$B$367,2,0)+$F127-$G127,$H126+$F127-$G127))</f>
      </c>
    </row>
    <row r="128">
      <c r="H128" s="2">
        <f>IF($A128="","",IF($A128&lt;&gt;$A127,VLOOKUP($A128,'Clôture exemple'!$A$2:$B$367,2,0)+$F128-$G128,$H127+$F128-$G128))</f>
      </c>
    </row>
    <row r="129">
      <c r="H129" s="2">
        <f>IF($A129="","",IF($A129&lt;&gt;$A128,VLOOKUP($A129,'Clôture exemple'!$A$2:$B$367,2,0)+$F129-$G129,$H128+$F129-$G129))</f>
      </c>
    </row>
    <row r="130">
      <c r="H130" s="2">
        <f>IF($A130="","",IF($A130&lt;&gt;$A129,VLOOKUP($A130,'Clôture exemple'!$A$2:$B$367,2,0)+$F130-$G130,$H129+$F130-$G130))</f>
      </c>
    </row>
    <row r="131">
      <c r="H131" s="2">
        <f>IF($A131="","",IF($A131&lt;&gt;$A130,VLOOKUP($A131,'Clôture exemple'!$A$2:$B$367,2,0)+$F131-$G131,$H130+$F131-$G131))</f>
      </c>
    </row>
    <row r="132">
      <c r="H132" s="2">
        <f>IF($A132="","",IF($A132&lt;&gt;$A131,VLOOKUP($A132,'Clôture exemple'!$A$2:$B$367,2,0)+$F132-$G132,$H131+$F132-$G132))</f>
      </c>
    </row>
    <row r="133">
      <c r="H133" s="2">
        <f>IF($A133="","",IF($A133&lt;&gt;$A132,VLOOKUP($A133,'Clôture exemple'!$A$2:$B$367,2,0)+$F133-$G133,$H132+$F133-$G133))</f>
      </c>
    </row>
    <row r="134">
      <c r="H134" s="2">
        <f>IF($A134="","",IF($A134&lt;&gt;$A133,VLOOKUP($A134,'Clôture exemple'!$A$2:$B$367,2,0)+$F134-$G134,$H133+$F134-$G134))</f>
      </c>
    </row>
    <row r="135">
      <c r="H135" s="2">
        <f>IF($A135="","",IF($A135&lt;&gt;$A134,VLOOKUP($A135,'Clôture exemple'!$A$2:$B$367,2,0)+$F135-$G135,$H134+$F135-$G135))</f>
      </c>
    </row>
    <row r="136">
      <c r="H136" s="2">
        <f>IF($A136="","",IF($A136&lt;&gt;$A135,VLOOKUP($A136,'Clôture exemple'!$A$2:$B$367,2,0)+$F136-$G136,$H135+$F136-$G136))</f>
      </c>
    </row>
    <row r="137">
      <c r="H137" s="2">
        <f>IF($A137="","",IF($A137&lt;&gt;$A136,VLOOKUP($A137,'Clôture exemple'!$A$2:$B$367,2,0)+$F137-$G137,$H136+$F137-$G137))</f>
      </c>
    </row>
    <row r="138">
      <c r="H138" s="2">
        <f>IF($A138="","",IF($A138&lt;&gt;$A137,VLOOKUP($A138,'Clôture exemple'!$A$2:$B$367,2,0)+$F138-$G138,$H137+$F138-$G138))</f>
      </c>
    </row>
    <row r="139">
      <c r="H139" s="2">
        <f>IF($A139="","",IF($A139&lt;&gt;$A138,VLOOKUP($A139,'Clôture exemple'!$A$2:$B$367,2,0)+$F139-$G139,$H138+$F139-$G139))</f>
      </c>
    </row>
    <row r="140">
      <c r="H140" s="2">
        <f>IF($A140="","",IF($A140&lt;&gt;$A139,VLOOKUP($A140,'Clôture exemple'!$A$2:$B$367,2,0)+$F140-$G140,$H139+$F140-$G140))</f>
      </c>
    </row>
    <row r="141">
      <c r="H141" s="2">
        <f>IF($A141="","",IF($A141&lt;&gt;$A140,VLOOKUP($A141,'Clôture exemple'!$A$2:$B$367,2,0)+$F141-$G141,$H140+$F141-$G141))</f>
      </c>
    </row>
    <row r="142">
      <c r="H142" s="2">
        <f>IF($A142="","",IF($A142&lt;&gt;$A141,VLOOKUP($A142,'Clôture exemple'!$A$2:$B$367,2,0)+$F142-$G142,$H141+$F142-$G142))</f>
      </c>
    </row>
    <row r="143">
      <c r="H143" s="2">
        <f>IF($A143="","",IF($A143&lt;&gt;$A142,VLOOKUP($A143,'Clôture exemple'!$A$2:$B$367,2,0)+$F143-$G143,$H142+$F143-$G143))</f>
      </c>
    </row>
    <row r="144">
      <c r="H144" s="2">
        <f>IF($A144="","",IF($A144&lt;&gt;$A143,VLOOKUP($A144,'Clôture exemple'!$A$2:$B$367,2,0)+$F144-$G144,$H143+$F144-$G144))</f>
      </c>
    </row>
    <row r="145">
      <c r="H145" s="2">
        <f>IF($A145="","",IF($A145&lt;&gt;$A144,VLOOKUP($A145,'Clôture exemple'!$A$2:$B$367,2,0)+$F145-$G145,$H144+$F145-$G145))</f>
      </c>
    </row>
    <row r="146">
      <c r="H146" s="2">
        <f>IF($A146="","",IF($A146&lt;&gt;$A145,VLOOKUP($A146,'Clôture exemple'!$A$2:$B$367,2,0)+$F146-$G146,$H145+$F146-$G146))</f>
      </c>
    </row>
    <row r="147">
      <c r="H147" s="2">
        <f>IF($A147="","",IF($A147&lt;&gt;$A146,VLOOKUP($A147,'Clôture exemple'!$A$2:$B$367,2,0)+$F147-$G147,$H146+$F147-$G147))</f>
      </c>
    </row>
    <row r="148">
      <c r="H148" s="2">
        <f>IF($A148="","",IF($A148&lt;&gt;$A147,VLOOKUP($A148,'Clôture exemple'!$A$2:$B$367,2,0)+$F148-$G148,$H147+$F148-$G148))</f>
      </c>
    </row>
    <row r="149">
      <c r="H149" s="2">
        <f>IF($A149="","",IF($A149&lt;&gt;$A148,VLOOKUP($A149,'Clôture exemple'!$A$2:$B$367,2,0)+$F149-$G149,$H148+$F149-$G149))</f>
      </c>
    </row>
    <row r="150">
      <c r="H150" s="2">
        <f>IF($A150="","",IF($A150&lt;&gt;$A149,VLOOKUP($A150,'Clôture exemple'!$A$2:$B$367,2,0)+$F150-$G150,$H149+$F150-$G150))</f>
      </c>
    </row>
    <row r="151">
      <c r="H151" s="2">
        <f>IF($A151="","",IF($A151&lt;&gt;$A150,VLOOKUP($A151,'Clôture exemple'!$A$2:$B$367,2,0)+$F151-$G151,$H150+$F151-$G151))</f>
      </c>
    </row>
    <row r="152">
      <c r="H152" s="2">
        <f>IF($A152="","",IF($A152&lt;&gt;$A151,VLOOKUP($A152,'Clôture exemple'!$A$2:$B$367,2,0)+$F152-$G152,$H151+$F152-$G152))</f>
      </c>
    </row>
    <row r="153">
      <c r="H153" s="2">
        <f>IF($A153="","",IF($A153&lt;&gt;$A152,VLOOKUP($A153,'Clôture exemple'!$A$2:$B$367,2,0)+$F153-$G153,$H152+$F153-$G153))</f>
      </c>
    </row>
    <row r="154">
      <c r="H154" s="2">
        <f>IF($A154="","",IF($A154&lt;&gt;$A153,VLOOKUP($A154,'Clôture exemple'!$A$2:$B$367,2,0)+$F154-$G154,$H153+$F154-$G154))</f>
      </c>
    </row>
    <row r="155">
      <c r="H155" s="2">
        <f>IF($A155="","",IF($A155&lt;&gt;$A154,VLOOKUP($A155,'Clôture exemple'!$A$2:$B$367,2,0)+$F155-$G155,$H154+$F155-$G155))</f>
      </c>
    </row>
    <row r="156">
      <c r="H156" s="2">
        <f>IF($A156="","",IF($A156&lt;&gt;$A155,VLOOKUP($A156,'Clôture exemple'!$A$2:$B$367,2,0)+$F156-$G156,$H155+$F156-$G156))</f>
      </c>
    </row>
    <row r="157">
      <c r="H157" s="2">
        <f>IF($A157="","",IF($A157&lt;&gt;$A156,VLOOKUP($A157,'Clôture exemple'!$A$2:$B$367,2,0)+$F157-$G157,$H156+$F157-$G157))</f>
      </c>
    </row>
    <row r="158">
      <c r="H158" s="2">
        <f>IF($A158="","",IF($A158&lt;&gt;$A157,VLOOKUP($A158,'Clôture exemple'!$A$2:$B$367,2,0)+$F158-$G158,$H157+$F158-$G158))</f>
      </c>
    </row>
    <row r="159">
      <c r="H159" s="2">
        <f>IF($A159="","",IF($A159&lt;&gt;$A158,VLOOKUP($A159,'Clôture exemple'!$A$2:$B$367,2,0)+$F159-$G159,$H158+$F159-$G159))</f>
      </c>
    </row>
    <row r="160">
      <c r="H160" s="2">
        <f>IF($A160="","",IF($A160&lt;&gt;$A159,VLOOKUP($A160,'Clôture exemple'!$A$2:$B$367,2,0)+$F160-$G160,$H159+$F160-$G160))</f>
      </c>
    </row>
    <row r="161">
      <c r="H161" s="2">
        <f>IF($A161="","",IF($A161&lt;&gt;$A160,VLOOKUP($A161,'Clôture exemple'!$A$2:$B$367,2,0)+$F161-$G161,$H160+$F161-$G161))</f>
      </c>
    </row>
    <row r="162">
      <c r="H162" s="2">
        <f>IF($A162="","",IF($A162&lt;&gt;$A161,VLOOKUP($A162,'Clôture exemple'!$A$2:$B$367,2,0)+$F162-$G162,$H161+$F162-$G162))</f>
      </c>
    </row>
    <row r="163">
      <c r="H163" s="2">
        <f>IF($A163="","",IF($A163&lt;&gt;$A162,VLOOKUP($A163,'Clôture exemple'!$A$2:$B$367,2,0)+$F163-$G163,$H162+$F163-$G163))</f>
      </c>
    </row>
    <row r="164">
      <c r="H164" s="2">
        <f>IF($A164="","",IF($A164&lt;&gt;$A163,VLOOKUP($A164,'Clôture exemple'!$A$2:$B$367,2,0)+$F164-$G164,$H163+$F164-$G164))</f>
      </c>
    </row>
    <row r="165">
      <c r="H165" s="2">
        <f>IF($A165="","",IF($A165&lt;&gt;$A164,VLOOKUP($A165,'Clôture exemple'!$A$2:$B$367,2,0)+$F165-$G165,$H164+$F165-$G165))</f>
      </c>
    </row>
    <row r="166">
      <c r="H166" s="2">
        <f>IF($A166="","",IF($A166&lt;&gt;$A165,VLOOKUP($A166,'Clôture exemple'!$A$2:$B$367,2,0)+$F166-$G166,$H165+$F166-$G166))</f>
      </c>
    </row>
    <row r="167">
      <c r="H167" s="2">
        <f>IF($A167="","",IF($A167&lt;&gt;$A166,VLOOKUP($A167,'Clôture exemple'!$A$2:$B$367,2,0)+$F167-$G167,$H166+$F167-$G167))</f>
      </c>
    </row>
    <row r="168">
      <c r="H168" s="2">
        <f>IF($A168="","",IF($A168&lt;&gt;$A167,VLOOKUP($A168,'Clôture exemple'!$A$2:$B$367,2,0)+$F168-$G168,$H167+$F168-$G168))</f>
      </c>
    </row>
    <row r="169">
      <c r="H169" s="2">
        <f>IF($A169="","",IF($A169&lt;&gt;$A168,VLOOKUP($A169,'Clôture exemple'!$A$2:$B$367,2,0)+$F169-$G169,$H168+$F169-$G169))</f>
      </c>
    </row>
    <row r="170">
      <c r="H170" s="2">
        <f>IF($A170="","",IF($A170&lt;&gt;$A169,VLOOKUP($A170,'Clôture exemple'!$A$2:$B$367,2,0)+$F170-$G170,$H169+$F170-$G170))</f>
      </c>
    </row>
    <row r="171">
      <c r="H171" s="2">
        <f>IF($A171="","",IF($A171&lt;&gt;$A170,VLOOKUP($A171,'Clôture exemple'!$A$2:$B$367,2,0)+$F171-$G171,$H170+$F171-$G171))</f>
      </c>
    </row>
    <row r="172">
      <c r="H172" s="2">
        <f>IF($A172="","",IF($A172&lt;&gt;$A171,VLOOKUP($A172,'Clôture exemple'!$A$2:$B$367,2,0)+$F172-$G172,$H171+$F172-$G172))</f>
      </c>
    </row>
    <row r="173">
      <c r="H173" s="2">
        <f>IF($A173="","",IF($A173&lt;&gt;$A172,VLOOKUP($A173,'Clôture exemple'!$A$2:$B$367,2,0)+$F173-$G173,$H172+$F173-$G173))</f>
      </c>
    </row>
    <row r="174">
      <c r="H174" s="2">
        <f>IF($A174="","",IF($A174&lt;&gt;$A173,VLOOKUP($A174,'Clôture exemple'!$A$2:$B$367,2,0)+$F174-$G174,$H173+$F174-$G174))</f>
      </c>
    </row>
    <row r="175">
      <c r="H175" s="2">
        <f>IF($A175="","",IF($A175&lt;&gt;$A174,VLOOKUP($A175,'Clôture exemple'!$A$2:$B$367,2,0)+$F175-$G175,$H174+$F175-$G175))</f>
      </c>
    </row>
    <row r="176">
      <c r="H176" s="2">
        <f>IF($A176="","",IF($A176&lt;&gt;$A175,VLOOKUP($A176,'Clôture exemple'!$A$2:$B$367,2,0)+$F176-$G176,$H175+$F176-$G176))</f>
      </c>
    </row>
    <row r="177">
      <c r="H177" s="2">
        <f>IF($A177="","",IF($A177&lt;&gt;$A176,VLOOKUP($A177,'Clôture exemple'!$A$2:$B$367,2,0)+$F177-$G177,$H176+$F177-$G177))</f>
      </c>
    </row>
    <row r="178">
      <c r="H178" s="2">
        <f>IF($A178="","",IF($A178&lt;&gt;$A177,VLOOKUP($A178,'Clôture exemple'!$A$2:$B$367,2,0)+$F178-$G178,$H177+$F178-$G178))</f>
      </c>
    </row>
    <row r="179">
      <c r="H179" s="2">
        <f>IF($A179="","",IF($A179&lt;&gt;$A178,VLOOKUP($A179,'Clôture exemple'!$A$2:$B$367,2,0)+$F179-$G179,$H178+$F179-$G179))</f>
      </c>
    </row>
    <row r="180">
      <c r="H180" s="2">
        <f>IF($A180="","",IF($A180&lt;&gt;$A179,VLOOKUP($A180,'Clôture exemple'!$A$2:$B$367,2,0)+$F180-$G180,$H179+$F180-$G180))</f>
      </c>
    </row>
    <row r="181">
      <c r="H181" s="2">
        <f>IF($A181="","",IF($A181&lt;&gt;$A180,VLOOKUP($A181,'Clôture exemple'!$A$2:$B$367,2,0)+$F181-$G181,$H180+$F181-$G181))</f>
      </c>
    </row>
    <row r="182">
      <c r="H182" s="2">
        <f>IF($A182="","",IF($A182&lt;&gt;$A181,VLOOKUP($A182,'Clôture exemple'!$A$2:$B$367,2,0)+$F182-$G182,$H181+$F182-$G182))</f>
      </c>
    </row>
    <row r="183">
      <c r="H183" s="2">
        <f>IF($A183="","",IF($A183&lt;&gt;$A182,VLOOKUP($A183,'Clôture exemple'!$A$2:$B$367,2,0)+$F183-$G183,$H182+$F183-$G183))</f>
      </c>
    </row>
    <row r="184">
      <c r="H184" s="2">
        <f>IF($A184="","",IF($A184&lt;&gt;$A183,VLOOKUP($A184,'Clôture exemple'!$A$2:$B$367,2,0)+$F184-$G184,$H183+$F184-$G184))</f>
      </c>
    </row>
    <row r="185">
      <c r="H185" s="2">
        <f>IF($A185="","",IF($A185&lt;&gt;$A184,VLOOKUP($A185,'Clôture exemple'!$A$2:$B$367,2,0)+$F185-$G185,$H184+$F185-$G185))</f>
      </c>
    </row>
    <row r="186">
      <c r="H186" s="2">
        <f>IF($A186="","",IF($A186&lt;&gt;$A185,VLOOKUP($A186,'Clôture exemple'!$A$2:$B$367,2,0)+$F186-$G186,$H185+$F186-$G186))</f>
      </c>
    </row>
    <row r="187">
      <c r="H187" s="2">
        <f>IF($A187="","",IF($A187&lt;&gt;$A186,VLOOKUP($A187,'Clôture exemple'!$A$2:$B$367,2,0)+$F187-$G187,$H186+$F187-$G187))</f>
      </c>
    </row>
    <row r="188">
      <c r="H188" s="2">
        <f>IF($A188="","",IF($A188&lt;&gt;$A187,VLOOKUP($A188,'Clôture exemple'!$A$2:$B$367,2,0)+$F188-$G188,$H187+$F188-$G188))</f>
      </c>
    </row>
    <row r="189">
      <c r="H189" s="2">
        <f>IF($A189="","",IF($A189&lt;&gt;$A188,VLOOKUP($A189,'Clôture exemple'!$A$2:$B$367,2,0)+$F189-$G189,$H188+$F189-$G189))</f>
      </c>
    </row>
    <row r="190">
      <c r="H190" s="2">
        <f>IF($A190="","",IF($A190&lt;&gt;$A189,VLOOKUP($A190,'Clôture exemple'!$A$2:$B$367,2,0)+$F190-$G190,$H189+$F190-$G190))</f>
      </c>
    </row>
    <row r="191">
      <c r="H191" s="2">
        <f>IF($A191="","",IF($A191&lt;&gt;$A190,VLOOKUP($A191,'Clôture exemple'!$A$2:$B$367,2,0)+$F191-$G191,$H190+$F191-$G191))</f>
      </c>
    </row>
    <row r="192">
      <c r="H192" s="2">
        <f>IF($A192="","",IF($A192&lt;&gt;$A191,VLOOKUP($A192,'Clôture exemple'!$A$2:$B$367,2,0)+$F192-$G192,$H191+$F192-$G192))</f>
      </c>
    </row>
    <row r="193">
      <c r="H193" s="2">
        <f>IF($A193="","",IF($A193&lt;&gt;$A192,VLOOKUP($A193,'Clôture exemple'!$A$2:$B$367,2,0)+$F193-$G193,$H192+$F193-$G193))</f>
      </c>
    </row>
    <row r="194">
      <c r="H194" s="2">
        <f>IF($A194="","",IF($A194&lt;&gt;$A193,VLOOKUP($A194,'Clôture exemple'!$A$2:$B$367,2,0)+$F194-$G194,$H193+$F194-$G194))</f>
      </c>
    </row>
    <row r="195">
      <c r="H195" s="2">
        <f>IF($A195="","",IF($A195&lt;&gt;$A194,VLOOKUP($A195,'Clôture exemple'!$A$2:$B$367,2,0)+$F195-$G195,$H194+$F195-$G195))</f>
      </c>
    </row>
    <row r="196">
      <c r="H196" s="2">
        <f>IF($A196="","",IF($A196&lt;&gt;$A195,VLOOKUP($A196,'Clôture exemple'!$A$2:$B$367,2,0)+$F196-$G196,$H195+$F196-$G196))</f>
      </c>
    </row>
    <row r="197">
      <c r="H197" s="2">
        <f>IF($A197="","",IF($A197&lt;&gt;$A196,VLOOKUP($A197,'Clôture exemple'!$A$2:$B$367,2,0)+$F197-$G197,$H196+$F197-$G197))</f>
      </c>
    </row>
    <row r="198">
      <c r="H198" s="2">
        <f>IF($A198="","",IF($A198&lt;&gt;$A197,VLOOKUP($A198,'Clôture exemple'!$A$2:$B$367,2,0)+$F198-$G198,$H197+$F198-$G198))</f>
      </c>
    </row>
    <row r="199">
      <c r="H199" s="2">
        <f>IF($A199="","",IF($A199&lt;&gt;$A198,VLOOKUP($A199,'Clôture exemple'!$A$2:$B$367,2,0)+$F199-$G199,$H198+$F199-$G199))</f>
      </c>
    </row>
    <row r="200">
      <c r="H200" s="2">
        <f>IF($A200="","",IF($A200&lt;&gt;$A199,VLOOKUP($A200,'Clôture exemple'!$A$2:$B$367,2,0)+$F200-$G200,$H199+$F200-$G200))</f>
      </c>
    </row>
    <row r="201">
      <c r="H201" s="2">
        <f>IF($A201="","",IF($A201&lt;&gt;$A200,VLOOKUP($A201,'Clôture exemple'!$A$2:$B$367,2,0)+$F201-$G201,$H200+$F201-$G201))</f>
      </c>
    </row>
    <row r="202">
      <c r="H202" s="2">
        <f>IF($A202="","",IF($A202&lt;&gt;$A201,VLOOKUP($A202,'Clôture exemple'!$A$2:$B$367,2,0)+$F202-$G202,$H201+$F202-$G202))</f>
      </c>
    </row>
    <row r="203">
      <c r="H203" s="2">
        <f>IF($A203="","",IF($A203&lt;&gt;$A202,VLOOKUP($A203,'Clôture exemple'!$A$2:$B$367,2,0)+$F203-$G203,$H202+$F203-$G203))</f>
      </c>
    </row>
    <row r="204">
      <c r="H204" s="2">
        <f>IF($A204="","",IF($A204&lt;&gt;$A203,VLOOKUP($A204,'Clôture exemple'!$A$2:$B$367,2,0)+$F204-$G204,$H203+$F204-$G204))</f>
      </c>
    </row>
    <row r="205">
      <c r="H205" s="2">
        <f>IF($A205="","",IF($A205&lt;&gt;$A204,VLOOKUP($A205,'Clôture exemple'!$A$2:$B$367,2,0)+$F205-$G205,$H204+$F205-$G205))</f>
      </c>
    </row>
    <row r="206">
      <c r="H206" s="2">
        <f>IF($A206="","",IF($A206&lt;&gt;$A205,VLOOKUP($A206,'Clôture exemple'!$A$2:$B$367,2,0)+$F206-$G206,$H205+$F206-$G206))</f>
      </c>
    </row>
    <row r="207">
      <c r="H207" s="2">
        <f>IF($A207="","",IF($A207&lt;&gt;$A206,VLOOKUP($A207,'Clôture exemple'!$A$2:$B$367,2,0)+$F207-$G207,$H206+$F207-$G207))</f>
      </c>
    </row>
    <row r="208">
      <c r="H208" s="2">
        <f>IF($A208="","",IF($A208&lt;&gt;$A207,VLOOKUP($A208,'Clôture exemple'!$A$2:$B$367,2,0)+$F208-$G208,$H207+$F208-$G208))</f>
      </c>
    </row>
    <row r="209">
      <c r="H209" s="2">
        <f>IF($A209="","",IF($A209&lt;&gt;$A208,VLOOKUP($A209,'Clôture exemple'!$A$2:$B$367,2,0)+$F209-$G209,$H208+$F209-$G209))</f>
      </c>
    </row>
    <row r="210">
      <c r="H210" s="2">
        <f>IF($A210="","",IF($A210&lt;&gt;$A209,VLOOKUP($A210,'Clôture exemple'!$A$2:$B$367,2,0)+$F210-$G210,$H209+$F210-$G210))</f>
      </c>
    </row>
    <row r="211">
      <c r="H211" s="2">
        <f>IF($A211="","",IF($A211&lt;&gt;$A210,VLOOKUP($A211,'Clôture exemple'!$A$2:$B$367,2,0)+$F211-$G211,$H210+$F211-$G211))</f>
      </c>
    </row>
    <row r="212">
      <c r="H212" s="2">
        <f>IF($A212="","",IF($A212&lt;&gt;$A211,VLOOKUP($A212,'Clôture exemple'!$A$2:$B$367,2,0)+$F212-$G212,$H211+$F212-$G212))</f>
      </c>
    </row>
    <row r="213">
      <c r="H213" s="2">
        <f>IF($A213="","",IF($A213&lt;&gt;$A212,VLOOKUP($A213,'Clôture exemple'!$A$2:$B$367,2,0)+$F213-$G213,$H212+$F213-$G213))</f>
      </c>
    </row>
    <row r="214">
      <c r="H214" s="2">
        <f>IF($A214="","",IF($A214&lt;&gt;$A213,VLOOKUP($A214,'Clôture exemple'!$A$2:$B$367,2,0)+$F214-$G214,$H213+$F214-$G214))</f>
      </c>
    </row>
    <row r="215">
      <c r="H215" s="2">
        <f>IF($A215="","",IF($A215&lt;&gt;$A214,VLOOKUP($A215,'Clôture exemple'!$A$2:$B$367,2,0)+$F215-$G215,$H214+$F215-$G215))</f>
      </c>
    </row>
    <row r="216">
      <c r="H216" s="2">
        <f>IF($A216="","",IF($A216&lt;&gt;$A215,VLOOKUP($A216,'Clôture exemple'!$A$2:$B$367,2,0)+$F216-$G216,$H215+$F216-$G216))</f>
      </c>
    </row>
    <row r="217">
      <c r="H217" s="2">
        <f>IF($A217="","",IF($A217&lt;&gt;$A216,VLOOKUP($A217,'Clôture exemple'!$A$2:$B$367,2,0)+$F217-$G217,$H216+$F217-$G217))</f>
      </c>
    </row>
    <row r="218">
      <c r="H218" s="2">
        <f>IF($A218="","",IF($A218&lt;&gt;$A217,VLOOKUP($A218,'Clôture exemple'!$A$2:$B$367,2,0)+$F218-$G218,$H217+$F218-$G218))</f>
      </c>
    </row>
    <row r="219">
      <c r="H219" s="2">
        <f>IF($A219="","",IF($A219&lt;&gt;$A218,VLOOKUP($A219,'Clôture exemple'!$A$2:$B$367,2,0)+$F219-$G219,$H218+$F219-$G219))</f>
      </c>
    </row>
    <row r="220">
      <c r="H220" s="2">
        <f>IF($A220="","",IF($A220&lt;&gt;$A219,VLOOKUP($A220,'Clôture exemple'!$A$2:$B$367,2,0)+$F220-$G220,$H219+$F220-$G220))</f>
      </c>
    </row>
    <row r="221">
      <c r="H221" s="2">
        <f>IF($A221="","",IF($A221&lt;&gt;$A220,VLOOKUP($A221,'Clôture exemple'!$A$2:$B$367,2,0)+$F221-$G221,$H220+$F221-$G221))</f>
      </c>
    </row>
    <row r="222">
      <c r="H222" s="2">
        <f>IF($A222="","",IF($A222&lt;&gt;$A221,VLOOKUP($A222,'Clôture exemple'!$A$2:$B$367,2,0)+$F222-$G222,$H221+$F222-$G222))</f>
      </c>
    </row>
    <row r="223">
      <c r="H223" s="2">
        <f>IF($A223="","",IF($A223&lt;&gt;$A222,VLOOKUP($A223,'Clôture exemple'!$A$2:$B$367,2,0)+$F223-$G223,$H222+$F223-$G223))</f>
      </c>
    </row>
    <row r="224">
      <c r="H224" s="2">
        <f>IF($A224="","",IF($A224&lt;&gt;$A223,VLOOKUP($A224,'Clôture exemple'!$A$2:$B$367,2,0)+$F224-$G224,$H223+$F224-$G224))</f>
      </c>
    </row>
    <row r="225">
      <c r="H225" s="2">
        <f>IF($A225="","",IF($A225&lt;&gt;$A224,VLOOKUP($A225,'Clôture exemple'!$A$2:$B$367,2,0)+$F225-$G225,$H224+$F225-$G225))</f>
      </c>
    </row>
    <row r="226">
      <c r="H226" s="2">
        <f>IF($A226="","",IF($A226&lt;&gt;$A225,VLOOKUP($A226,'Clôture exemple'!$A$2:$B$367,2,0)+$F226-$G226,$H225+$F226-$G226))</f>
      </c>
    </row>
    <row r="227">
      <c r="H227" s="2">
        <f>IF($A227="","",IF($A227&lt;&gt;$A226,VLOOKUP($A227,'Clôture exemple'!$A$2:$B$367,2,0)+$F227-$G227,$H226+$F227-$G227))</f>
      </c>
    </row>
    <row r="228">
      <c r="H228" s="2">
        <f>IF($A228="","",IF($A228&lt;&gt;$A227,VLOOKUP($A228,'Clôture exemple'!$A$2:$B$367,2,0)+$F228-$G228,$H227+$F228-$G228))</f>
      </c>
    </row>
    <row r="229">
      <c r="H229" s="2">
        <f>IF($A229="","",IF($A229&lt;&gt;$A228,VLOOKUP($A229,'Clôture exemple'!$A$2:$B$367,2,0)+$F229-$G229,$H228+$F229-$G229))</f>
      </c>
    </row>
    <row r="230">
      <c r="H230" s="2">
        <f>IF($A230="","",IF($A230&lt;&gt;$A229,VLOOKUP($A230,'Clôture exemple'!$A$2:$B$367,2,0)+$F230-$G230,$H229+$F230-$G230))</f>
      </c>
    </row>
    <row r="231">
      <c r="H231" s="2">
        <f>IF($A231="","",IF($A231&lt;&gt;$A230,VLOOKUP($A231,'Clôture exemple'!$A$2:$B$367,2,0)+$F231-$G231,$H230+$F231-$G231))</f>
      </c>
    </row>
    <row r="232">
      <c r="H232" s="2">
        <f>IF($A232="","",IF($A232&lt;&gt;$A231,VLOOKUP($A232,'Clôture exemple'!$A$2:$B$367,2,0)+$F232-$G232,$H231+$F232-$G232))</f>
      </c>
    </row>
    <row r="233">
      <c r="H233" s="2">
        <f>IF($A233="","",IF($A233&lt;&gt;$A232,VLOOKUP($A233,'Clôture exemple'!$A$2:$B$367,2,0)+$F233-$G233,$H232+$F233-$G233))</f>
      </c>
    </row>
    <row r="234">
      <c r="H234" s="2">
        <f>IF($A234="","",IF($A234&lt;&gt;$A233,VLOOKUP($A234,'Clôture exemple'!$A$2:$B$367,2,0)+$F234-$G234,$H233+$F234-$G234))</f>
      </c>
    </row>
    <row r="235">
      <c r="H235" s="2">
        <f>IF($A235="","",IF($A235&lt;&gt;$A234,VLOOKUP($A235,'Clôture exemple'!$A$2:$B$367,2,0)+$F235-$G235,$H234+$F235-$G235))</f>
      </c>
    </row>
    <row r="236">
      <c r="H236" s="2">
        <f>IF($A236="","",IF($A236&lt;&gt;$A235,VLOOKUP($A236,'Clôture exemple'!$A$2:$B$367,2,0)+$F236-$G236,$H235+$F236-$G236))</f>
      </c>
    </row>
    <row r="237">
      <c r="H237" s="2">
        <f>IF($A237="","",IF($A237&lt;&gt;$A236,VLOOKUP($A237,'Clôture exemple'!$A$2:$B$367,2,0)+$F237-$G237,$H236+$F237-$G237))</f>
      </c>
    </row>
    <row r="238">
      <c r="H238" s="2">
        <f>IF($A238="","",IF($A238&lt;&gt;$A237,VLOOKUP($A238,'Clôture exemple'!$A$2:$B$367,2,0)+$F238-$G238,$H237+$F238-$G238))</f>
      </c>
    </row>
    <row r="239">
      <c r="H239" s="2">
        <f>IF($A239="","",IF($A239&lt;&gt;$A238,VLOOKUP($A239,'Clôture exemple'!$A$2:$B$367,2,0)+$F239-$G239,$H238+$F239-$G239))</f>
      </c>
    </row>
    <row r="240">
      <c r="H240" s="2">
        <f>IF($A240="","",IF($A240&lt;&gt;$A239,VLOOKUP($A240,'Clôture exemple'!$A$2:$B$367,2,0)+$F240-$G240,$H239+$F240-$G240))</f>
      </c>
    </row>
    <row r="241">
      <c r="H241" s="2">
        <f>IF($A241="","",IF($A241&lt;&gt;$A240,VLOOKUP($A241,'Clôture exemple'!$A$2:$B$367,2,0)+$F241-$G241,$H240+$F241-$G241))</f>
      </c>
    </row>
    <row r="242">
      <c r="H242" s="2">
        <f>IF($A242="","",IF($A242&lt;&gt;$A241,VLOOKUP($A242,'Clôture exemple'!$A$2:$B$367,2,0)+$F242-$G242,$H241+$F242-$G242))</f>
      </c>
    </row>
    <row r="243">
      <c r="H243" s="2">
        <f>IF($A243="","",IF($A243&lt;&gt;$A242,VLOOKUP($A243,'Clôture exemple'!$A$2:$B$367,2,0)+$F243-$G243,$H242+$F243-$G243))</f>
      </c>
    </row>
    <row r="244">
      <c r="H244" s="2">
        <f>IF($A244="","",IF($A244&lt;&gt;$A243,VLOOKUP($A244,'Clôture exemple'!$A$2:$B$367,2,0)+$F244-$G244,$H243+$F244-$G244))</f>
      </c>
    </row>
    <row r="245">
      <c r="H245" s="2">
        <f>IF($A245="","",IF($A245&lt;&gt;$A244,VLOOKUP($A245,'Clôture exemple'!$A$2:$B$367,2,0)+$F245-$G245,$H244+$F245-$G245))</f>
      </c>
    </row>
    <row r="246">
      <c r="H246" s="2">
        <f>IF($A246="","",IF($A246&lt;&gt;$A245,VLOOKUP($A246,'Clôture exemple'!$A$2:$B$367,2,0)+$F246-$G246,$H245+$F246-$G246))</f>
      </c>
    </row>
    <row r="247">
      <c r="H247" s="2">
        <f>IF($A247="","",IF($A247&lt;&gt;$A246,VLOOKUP($A247,'Clôture exemple'!$A$2:$B$367,2,0)+$F247-$G247,$H246+$F247-$G247))</f>
      </c>
    </row>
    <row r="248">
      <c r="H248" s="2">
        <f>IF($A248="","",IF($A248&lt;&gt;$A247,VLOOKUP($A248,'Clôture exemple'!$A$2:$B$367,2,0)+$F248-$G248,$H247+$F248-$G248))</f>
      </c>
    </row>
    <row r="249">
      <c r="H249" s="2">
        <f>IF($A249="","",IF($A249&lt;&gt;$A248,VLOOKUP($A249,'Clôture exemple'!$A$2:$B$367,2,0)+$F249-$G249,$H248+$F249-$G249))</f>
      </c>
    </row>
    <row r="250">
      <c r="H250" s="2">
        <f>IF($A250="","",IF($A250&lt;&gt;$A249,VLOOKUP($A250,'Clôture exemple'!$A$2:$B$367,2,0)+$F250-$G250,$H249+$F250-$G250))</f>
      </c>
    </row>
    <row r="251">
      <c r="H251" s="2">
        <f>IF($A251="","",IF($A251&lt;&gt;$A250,VLOOKUP($A251,'Clôture exemple'!$A$2:$B$367,2,0)+$F251-$G251,$H250+$F251-$G251))</f>
      </c>
    </row>
    <row r="252">
      <c r="H252" s="2">
        <f>IF($A252="","",IF($A252&lt;&gt;$A251,VLOOKUP($A252,'Clôture exemple'!$A$2:$B$367,2,0)+$F252-$G252,$H251+$F252-$G252))</f>
      </c>
    </row>
    <row r="253">
      <c r="H253" s="2">
        <f>IF($A253="","",IF($A253&lt;&gt;$A252,VLOOKUP($A253,'Clôture exemple'!$A$2:$B$367,2,0)+$F253-$G253,$H252+$F253-$G253))</f>
      </c>
    </row>
    <row r="254">
      <c r="H254" s="2">
        <f>IF($A254="","",IF($A254&lt;&gt;$A253,VLOOKUP($A254,'Clôture exemple'!$A$2:$B$367,2,0)+$F254-$G254,$H253+$F254-$G254))</f>
      </c>
    </row>
    <row r="255">
      <c r="H255" s="2">
        <f>IF($A255="","",IF($A255&lt;&gt;$A254,VLOOKUP($A255,'Clôture exemple'!$A$2:$B$367,2,0)+$F255-$G255,$H254+$F255-$G255))</f>
      </c>
    </row>
    <row r="256">
      <c r="H256" s="2">
        <f>IF($A256="","",IF($A256&lt;&gt;$A255,VLOOKUP($A256,'Clôture exemple'!$A$2:$B$367,2,0)+$F256-$G256,$H255+$F256-$G256))</f>
      </c>
    </row>
    <row r="257">
      <c r="H257" s="2">
        <f>IF($A257="","",IF($A257&lt;&gt;$A256,VLOOKUP($A257,'Clôture exemple'!$A$2:$B$367,2,0)+$F257-$G257,$H256+$F257-$G257))</f>
      </c>
    </row>
    <row r="258">
      <c r="H258" s="2">
        <f>IF($A258="","",IF($A258&lt;&gt;$A257,VLOOKUP($A258,'Clôture exemple'!$A$2:$B$367,2,0)+$F258-$G258,$H257+$F258-$G258))</f>
      </c>
    </row>
    <row r="259">
      <c r="H259" s="2">
        <f>IF($A259="","",IF($A259&lt;&gt;$A258,VLOOKUP($A259,'Clôture exemple'!$A$2:$B$367,2,0)+$F259-$G259,$H258+$F259-$G259))</f>
      </c>
    </row>
    <row r="260">
      <c r="H260" s="2">
        <f>IF($A260="","",IF($A260&lt;&gt;$A259,VLOOKUP($A260,'Clôture exemple'!$A$2:$B$367,2,0)+$F260-$G260,$H259+$F260-$G260))</f>
      </c>
    </row>
    <row r="261">
      <c r="H261" s="2">
        <f>IF($A261="","",IF($A261&lt;&gt;$A260,VLOOKUP($A261,'Clôture exemple'!$A$2:$B$367,2,0)+$F261-$G261,$H260+$F261-$G261))</f>
      </c>
    </row>
    <row r="262">
      <c r="H262" s="2">
        <f>IF($A262="","",IF($A262&lt;&gt;$A261,VLOOKUP($A262,'Clôture exemple'!$A$2:$B$367,2,0)+$F262-$G262,$H261+$F262-$G262))</f>
      </c>
    </row>
    <row r="263">
      <c r="H263" s="2">
        <f>IF($A263="","",IF($A263&lt;&gt;$A262,VLOOKUP($A263,'Clôture exemple'!$A$2:$B$367,2,0)+$F263-$G263,$H262+$F263-$G263))</f>
      </c>
    </row>
    <row r="264">
      <c r="H264" s="2">
        <f>IF($A264="","",IF($A264&lt;&gt;$A263,VLOOKUP($A264,'Clôture exemple'!$A$2:$B$367,2,0)+$F264-$G264,$H263+$F264-$G264))</f>
      </c>
    </row>
    <row r="265">
      <c r="H265" s="2">
        <f>IF($A265="","",IF($A265&lt;&gt;$A264,VLOOKUP($A265,'Clôture exemple'!$A$2:$B$367,2,0)+$F265-$G265,$H264+$F265-$G265))</f>
      </c>
    </row>
    <row r="266">
      <c r="H266" s="2">
        <f>IF($A266="","",IF($A266&lt;&gt;$A265,VLOOKUP($A266,'Clôture exemple'!$A$2:$B$367,2,0)+$F266-$G266,$H265+$F266-$G266))</f>
      </c>
    </row>
    <row r="267">
      <c r="H267" s="2">
        <f>IF($A267="","",IF($A267&lt;&gt;$A266,VLOOKUP($A267,'Clôture exemple'!$A$2:$B$367,2,0)+$F267-$G267,$H266+$F267-$G267))</f>
      </c>
    </row>
    <row r="268">
      <c r="H268" s="2">
        <f>IF($A268="","",IF($A268&lt;&gt;$A267,VLOOKUP($A268,'Clôture exemple'!$A$2:$B$367,2,0)+$F268-$G268,$H267+$F268-$G268))</f>
      </c>
    </row>
    <row r="269">
      <c r="H269" s="2">
        <f>IF($A269="","",IF($A269&lt;&gt;$A268,VLOOKUP($A269,'Clôture exemple'!$A$2:$B$367,2,0)+$F269-$G269,$H268+$F269-$G269))</f>
      </c>
    </row>
    <row r="270">
      <c r="H270" s="2">
        <f>IF($A270="","",IF($A270&lt;&gt;$A269,VLOOKUP($A270,'Clôture exemple'!$A$2:$B$367,2,0)+$F270-$G270,$H269+$F270-$G270))</f>
      </c>
    </row>
    <row r="271">
      <c r="H271" s="2">
        <f>IF($A271="","",IF($A271&lt;&gt;$A270,VLOOKUP($A271,'Clôture exemple'!$A$2:$B$367,2,0)+$F271-$G271,$H270+$F271-$G271))</f>
      </c>
    </row>
    <row r="272">
      <c r="H272" s="2">
        <f>IF($A272="","",IF($A272&lt;&gt;$A271,VLOOKUP($A272,'Clôture exemple'!$A$2:$B$367,2,0)+$F272-$G272,$H271+$F272-$G272))</f>
      </c>
    </row>
    <row r="273">
      <c r="H273" s="2">
        <f>IF($A273="","",IF($A273&lt;&gt;$A272,VLOOKUP($A273,'Clôture exemple'!$A$2:$B$367,2,0)+$F273-$G273,$H272+$F273-$G273))</f>
      </c>
    </row>
    <row r="274">
      <c r="H274" s="2">
        <f>IF($A274="","",IF($A274&lt;&gt;$A273,VLOOKUP($A274,'Clôture exemple'!$A$2:$B$367,2,0)+$F274-$G274,$H273+$F274-$G274))</f>
      </c>
    </row>
    <row r="275">
      <c r="H275" s="2">
        <f>IF($A275="","",IF($A275&lt;&gt;$A274,VLOOKUP($A275,'Clôture exemple'!$A$2:$B$367,2,0)+$F275-$G275,$H274+$F275-$G275))</f>
      </c>
    </row>
    <row r="276">
      <c r="H276" s="2">
        <f>IF($A276="","",IF($A276&lt;&gt;$A275,VLOOKUP($A276,'Clôture exemple'!$A$2:$B$367,2,0)+$F276-$G276,$H275+$F276-$G276))</f>
      </c>
    </row>
    <row r="277">
      <c r="H277" s="2">
        <f>IF($A277="","",IF($A277&lt;&gt;$A276,VLOOKUP($A277,'Clôture exemple'!$A$2:$B$367,2,0)+$F277-$G277,$H276+$F277-$G277))</f>
      </c>
    </row>
    <row r="278">
      <c r="H278" s="2">
        <f>IF($A278="","",IF($A278&lt;&gt;$A277,VLOOKUP($A278,'Clôture exemple'!$A$2:$B$367,2,0)+$F278-$G278,$H277+$F278-$G278))</f>
      </c>
    </row>
    <row r="279">
      <c r="H279" s="2">
        <f>IF($A279="","",IF($A279&lt;&gt;$A278,VLOOKUP($A279,'Clôture exemple'!$A$2:$B$367,2,0)+$F279-$G279,$H278+$F279-$G279))</f>
      </c>
    </row>
    <row r="280">
      <c r="H280" s="2">
        <f>IF($A280="","",IF($A280&lt;&gt;$A279,VLOOKUP($A280,'Clôture exemple'!$A$2:$B$367,2,0)+$F280-$G280,$H279+$F280-$G280))</f>
      </c>
    </row>
    <row r="281">
      <c r="H281" s="2">
        <f>IF($A281="","",IF($A281&lt;&gt;$A280,VLOOKUP($A281,'Clôture exemple'!$A$2:$B$367,2,0)+$F281-$G281,$H280+$F281-$G281))</f>
      </c>
    </row>
    <row r="282">
      <c r="H282" s="2">
        <f>IF($A282="","",IF($A282&lt;&gt;$A281,VLOOKUP($A282,'Clôture exemple'!$A$2:$B$367,2,0)+$F282-$G282,$H281+$F282-$G282))</f>
      </c>
    </row>
    <row r="283">
      <c r="H283" s="2">
        <f>IF($A283="","",IF($A283&lt;&gt;$A282,VLOOKUP($A283,'Clôture exemple'!$A$2:$B$367,2,0)+$F283-$G283,$H282+$F283-$G283))</f>
      </c>
    </row>
    <row r="284">
      <c r="H284" s="2">
        <f>IF($A284="","",IF($A284&lt;&gt;$A283,VLOOKUP($A284,'Clôture exemple'!$A$2:$B$367,2,0)+$F284-$G284,$H283+$F284-$G284))</f>
      </c>
    </row>
    <row r="285">
      <c r="H285" s="2">
        <f>IF($A285="","",IF($A285&lt;&gt;$A284,VLOOKUP($A285,'Clôture exemple'!$A$2:$B$367,2,0)+$F285-$G285,$H284+$F285-$G285))</f>
      </c>
    </row>
    <row r="286">
      <c r="H286" s="2">
        <f>IF($A286="","",IF($A286&lt;&gt;$A285,VLOOKUP($A286,'Clôture exemple'!$A$2:$B$367,2,0)+$F286-$G286,$H285+$F286-$G286))</f>
      </c>
    </row>
    <row r="287">
      <c r="H287" s="2">
        <f>IF($A287="","",IF($A287&lt;&gt;$A286,VLOOKUP($A287,'Clôture exemple'!$A$2:$B$367,2,0)+$F287-$G287,$H286+$F287-$G287))</f>
      </c>
    </row>
    <row r="288">
      <c r="H288" s="2">
        <f>IF($A288="","",IF($A288&lt;&gt;$A287,VLOOKUP($A288,'Clôture exemple'!$A$2:$B$367,2,0)+$F288-$G288,$H287+$F288-$G288))</f>
      </c>
    </row>
    <row r="289">
      <c r="H289" s="2">
        <f>IF($A289="","",IF($A289&lt;&gt;$A288,VLOOKUP($A289,'Clôture exemple'!$A$2:$B$367,2,0)+$F289-$G289,$H288+$F289-$G289))</f>
      </c>
    </row>
    <row r="290">
      <c r="H290" s="2">
        <f>IF($A290="","",IF($A290&lt;&gt;$A289,VLOOKUP($A290,'Clôture exemple'!$A$2:$B$367,2,0)+$F290-$G290,$H289+$F290-$G290))</f>
      </c>
    </row>
    <row r="291">
      <c r="H291" s="2">
        <f>IF($A291="","",IF($A291&lt;&gt;$A290,VLOOKUP($A291,'Clôture exemple'!$A$2:$B$367,2,0)+$F291-$G291,$H290+$F291-$G291))</f>
      </c>
    </row>
    <row r="292">
      <c r="H292" s="2">
        <f>IF($A292="","",IF($A292&lt;&gt;$A291,VLOOKUP($A292,'Clôture exemple'!$A$2:$B$367,2,0)+$F292-$G292,$H291+$F292-$G292))</f>
      </c>
    </row>
    <row r="293">
      <c r="H293" s="2">
        <f>IF($A293="","",IF($A293&lt;&gt;$A292,VLOOKUP($A293,'Clôture exemple'!$A$2:$B$367,2,0)+$F293-$G293,$H292+$F293-$G293))</f>
      </c>
    </row>
    <row r="294">
      <c r="H294" s="2">
        <f>IF($A294="","",IF($A294&lt;&gt;$A293,VLOOKUP($A294,'Clôture exemple'!$A$2:$B$367,2,0)+$F294-$G294,$H293+$F294-$G294))</f>
      </c>
    </row>
    <row r="295">
      <c r="H295" s="2">
        <f>IF($A295="","",IF($A295&lt;&gt;$A294,VLOOKUP($A295,'Clôture exemple'!$A$2:$B$367,2,0)+$F295-$G295,$H294+$F295-$G295))</f>
      </c>
    </row>
    <row r="296">
      <c r="H296" s="2">
        <f>IF($A296="","",IF($A296&lt;&gt;$A295,VLOOKUP($A296,'Clôture exemple'!$A$2:$B$367,2,0)+$F296-$G296,$H295+$F296-$G296))</f>
      </c>
    </row>
    <row r="297">
      <c r="H297" s="2">
        <f>IF($A297="","",IF($A297&lt;&gt;$A296,VLOOKUP($A297,'Clôture exemple'!$A$2:$B$367,2,0)+$F297-$G297,$H296+$F297-$G297))</f>
      </c>
    </row>
    <row r="298">
      <c r="H298" s="2">
        <f>IF($A298="","",IF($A298&lt;&gt;$A297,VLOOKUP($A298,'Clôture exemple'!$A$2:$B$367,2,0)+$F298-$G298,$H297+$F298-$G298))</f>
      </c>
    </row>
    <row r="299">
      <c r="H299" s="2">
        <f>IF($A299="","",IF($A299&lt;&gt;$A298,VLOOKUP($A299,'Clôture exemple'!$A$2:$B$367,2,0)+$F299-$G299,$H298+$F299-$G299))</f>
      </c>
    </row>
    <row r="300">
      <c r="H300" s="2">
        <f>IF($A300="","",IF($A300&lt;&gt;$A299,VLOOKUP($A300,'Clôture exemple'!$A$2:$B$367,2,0)+$F300-$G300,$H299+$F300-$G300))</f>
      </c>
    </row>
    <row r="301">
      <c r="H301" s="2">
        <f>IF($A301="","",IF($A301&lt;&gt;$A300,VLOOKUP($A301,'Clôture exemple'!$A$2:$B$367,2,0)+$F301-$G301,$H300+$F301-$G301))</f>
      </c>
    </row>
    <row r="302">
      <c r="H302" s="2">
        <f>IF($A302="","",IF($A302&lt;&gt;$A301,VLOOKUP($A302,'Clôture exemple'!$A$2:$B$367,2,0)+$F302-$G302,$H301+$F302-$G302))</f>
      </c>
    </row>
    <row r="303">
      <c r="H303" s="2">
        <f>IF($A303="","",IF($A303&lt;&gt;$A302,VLOOKUP($A303,'Clôture exemple'!$A$2:$B$367,2,0)+$F303-$G303,$H302+$F303-$G303))</f>
      </c>
    </row>
    <row r="304">
      <c r="H304" s="2">
        <f>IF($A304="","",IF($A304&lt;&gt;$A303,VLOOKUP($A304,'Clôture exemple'!$A$2:$B$367,2,0)+$F304-$G304,$H303+$F304-$G304))</f>
      </c>
    </row>
    <row r="305">
      <c r="H305" s="2">
        <f>IF($A305="","",IF($A305&lt;&gt;$A304,VLOOKUP($A305,'Clôture exemple'!$A$2:$B$367,2,0)+$F305-$G305,$H304+$F305-$G305))</f>
      </c>
    </row>
    <row r="306">
      <c r="H306" s="2">
        <f>IF($A306="","",IF($A306&lt;&gt;$A305,VLOOKUP($A306,'Clôture exemple'!$A$2:$B$367,2,0)+$F306-$G306,$H305+$F306-$G306))</f>
      </c>
    </row>
    <row r="307">
      <c r="H307" s="2">
        <f>IF($A307="","",IF($A307&lt;&gt;$A306,VLOOKUP($A307,'Clôture exemple'!$A$2:$B$367,2,0)+$F307-$G307,$H306+$F307-$G307))</f>
      </c>
    </row>
    <row r="308">
      <c r="H308" s="2">
        <f>IF($A308="","",IF($A308&lt;&gt;$A307,VLOOKUP($A308,'Clôture exemple'!$A$2:$B$367,2,0)+$F308-$G308,$H307+$F308-$G308))</f>
      </c>
    </row>
    <row r="309">
      <c r="H309" s="2">
        <f>IF($A309="","",IF($A309&lt;&gt;$A308,VLOOKUP($A309,'Clôture exemple'!$A$2:$B$367,2,0)+$F309-$G309,$H308+$F309-$G309))</f>
      </c>
    </row>
    <row r="310">
      <c r="H310" s="2">
        <f>IF($A310="","",IF($A310&lt;&gt;$A309,VLOOKUP($A310,'Clôture exemple'!$A$2:$B$367,2,0)+$F310-$G310,$H309+$F310-$G310))</f>
      </c>
    </row>
    <row r="311">
      <c r="H311" s="2">
        <f>IF($A311="","",IF($A311&lt;&gt;$A310,VLOOKUP($A311,'Clôture exemple'!$A$2:$B$367,2,0)+$F311-$G311,$H310+$F311-$G311))</f>
      </c>
    </row>
    <row r="312">
      <c r="H312" s="2">
        <f>IF($A312="","",IF($A312&lt;&gt;$A311,VLOOKUP($A312,'Clôture exemple'!$A$2:$B$367,2,0)+$F312-$G312,$H311+$F312-$G312))</f>
      </c>
    </row>
    <row r="313">
      <c r="H313" s="2">
        <f>IF($A313="","",IF($A313&lt;&gt;$A312,VLOOKUP($A313,'Clôture exemple'!$A$2:$B$367,2,0)+$F313-$G313,$H312+$F313-$G313))</f>
      </c>
    </row>
    <row r="314">
      <c r="H314" s="2">
        <f>IF($A314="","",IF($A314&lt;&gt;$A313,VLOOKUP($A314,'Clôture exemple'!$A$2:$B$367,2,0)+$F314-$G314,$H313+$F314-$G314))</f>
      </c>
    </row>
    <row r="315">
      <c r="H315" s="2">
        <f>IF($A315="","",IF($A315&lt;&gt;$A314,VLOOKUP($A315,'Clôture exemple'!$A$2:$B$367,2,0)+$F315-$G315,$H314+$F315-$G315))</f>
      </c>
    </row>
    <row r="316">
      <c r="H316" s="2">
        <f>IF($A316="","",IF($A316&lt;&gt;$A315,VLOOKUP($A316,'Clôture exemple'!$A$2:$B$367,2,0)+$F316-$G316,$H315+$F316-$G316))</f>
      </c>
    </row>
    <row r="317">
      <c r="H317" s="2">
        <f>IF($A317="","",IF($A317&lt;&gt;$A316,VLOOKUP($A317,'Clôture exemple'!$A$2:$B$367,2,0)+$F317-$G317,$H316+$F317-$G317))</f>
      </c>
    </row>
    <row r="318">
      <c r="H318" s="2">
        <f>IF($A318="","",IF($A318&lt;&gt;$A317,VLOOKUP($A318,'Clôture exemple'!$A$2:$B$367,2,0)+$F318-$G318,$H317+$F318-$G318))</f>
      </c>
    </row>
    <row r="319">
      <c r="H319" s="2">
        <f>IF($A319="","",IF($A319&lt;&gt;$A318,VLOOKUP($A319,'Clôture exemple'!$A$2:$B$367,2,0)+$F319-$G319,$H318+$F319-$G319))</f>
      </c>
    </row>
    <row r="320">
      <c r="H320" s="2">
        <f>IF($A320="","",IF($A320&lt;&gt;$A319,VLOOKUP($A320,'Clôture exemple'!$A$2:$B$367,2,0)+$F320-$G320,$H319+$F320-$G320))</f>
      </c>
    </row>
    <row r="321">
      <c r="H321" s="2">
        <f>IF($A321="","",IF($A321&lt;&gt;$A320,VLOOKUP($A321,'Clôture exemple'!$A$2:$B$367,2,0)+$F321-$G321,$H320+$F321-$G321))</f>
      </c>
    </row>
    <row r="322">
      <c r="H322" s="2">
        <f>IF($A322="","",IF($A322&lt;&gt;$A321,VLOOKUP($A322,'Clôture exemple'!$A$2:$B$367,2,0)+$F322-$G322,$H321+$F322-$G322))</f>
      </c>
    </row>
    <row r="323">
      <c r="H323" s="2">
        <f>IF($A323="","",IF($A323&lt;&gt;$A322,VLOOKUP($A323,'Clôture exemple'!$A$2:$B$367,2,0)+$F323-$G323,$H322+$F323-$G323))</f>
      </c>
    </row>
    <row r="324">
      <c r="H324" s="2">
        <f>IF($A324="","",IF($A324&lt;&gt;$A323,VLOOKUP($A324,'Clôture exemple'!$A$2:$B$367,2,0)+$F324-$G324,$H323+$F324-$G324))</f>
      </c>
    </row>
    <row r="325">
      <c r="H325" s="2">
        <f>IF($A325="","",IF($A325&lt;&gt;$A324,VLOOKUP($A325,'Clôture exemple'!$A$2:$B$367,2,0)+$F325-$G325,$H324+$F325-$G325))</f>
      </c>
    </row>
    <row r="326">
      <c r="H326" s="2">
        <f>IF($A326="","",IF($A326&lt;&gt;$A325,VLOOKUP($A326,'Clôture exemple'!$A$2:$B$367,2,0)+$F326-$G326,$H325+$F326-$G326))</f>
      </c>
    </row>
    <row r="327">
      <c r="H327" s="2">
        <f>IF($A327="","",IF($A327&lt;&gt;$A326,VLOOKUP($A327,'Clôture exemple'!$A$2:$B$367,2,0)+$F327-$G327,$H326+$F327-$G327))</f>
      </c>
    </row>
    <row r="328">
      <c r="H328" s="2">
        <f>IF($A328="","",IF($A328&lt;&gt;$A327,VLOOKUP($A328,'Clôture exemple'!$A$2:$B$367,2,0)+$F328-$G328,$H327+$F328-$G328))</f>
      </c>
    </row>
    <row r="329">
      <c r="H329" s="2">
        <f>IF($A329="","",IF($A329&lt;&gt;$A328,VLOOKUP($A329,'Clôture exemple'!$A$2:$B$367,2,0)+$F329-$G329,$H328+$F329-$G329))</f>
      </c>
    </row>
    <row r="330">
      <c r="H330" s="2">
        <f>IF($A330="","",IF($A330&lt;&gt;$A329,VLOOKUP($A330,'Clôture exemple'!$A$2:$B$367,2,0)+$F330-$G330,$H329+$F330-$G330))</f>
      </c>
    </row>
    <row r="331">
      <c r="H331" s="2">
        <f>IF($A331="","",IF($A331&lt;&gt;$A330,VLOOKUP($A331,'Clôture exemple'!$A$2:$B$367,2,0)+$F331-$G331,$H330+$F331-$G331))</f>
      </c>
    </row>
    <row r="332">
      <c r="H332" s="2">
        <f>IF($A332="","",IF($A332&lt;&gt;$A331,VLOOKUP($A332,'Clôture exemple'!$A$2:$B$367,2,0)+$F332-$G332,$H331+$F332-$G332))</f>
      </c>
    </row>
    <row r="333">
      <c r="H333" s="2">
        <f>IF($A333="","",IF($A333&lt;&gt;$A332,VLOOKUP($A333,'Clôture exemple'!$A$2:$B$367,2,0)+$F333-$G333,$H332+$F333-$G333))</f>
      </c>
    </row>
    <row r="334">
      <c r="H334" s="2">
        <f>IF($A334="","",IF($A334&lt;&gt;$A333,VLOOKUP($A334,'Clôture exemple'!$A$2:$B$367,2,0)+$F334-$G334,$H333+$F334-$G334))</f>
      </c>
    </row>
    <row r="335">
      <c r="H335" s="2">
        <f>IF($A335="","",IF($A335&lt;&gt;$A334,VLOOKUP($A335,'Clôture exemple'!$A$2:$B$367,2,0)+$F335-$G335,$H334+$F335-$G335))</f>
      </c>
    </row>
    <row r="336">
      <c r="H336" s="2">
        <f>IF($A336="","",IF($A336&lt;&gt;$A335,VLOOKUP($A336,'Clôture exemple'!$A$2:$B$367,2,0)+$F336-$G336,$H335+$F336-$G336))</f>
      </c>
    </row>
    <row r="337">
      <c r="H337" s="2">
        <f>IF($A337="","",IF($A337&lt;&gt;$A336,VLOOKUP($A337,'Clôture exemple'!$A$2:$B$367,2,0)+$F337-$G337,$H336+$F337-$G337))</f>
      </c>
    </row>
    <row r="338">
      <c r="H338" s="2">
        <f>IF($A338="","",IF($A338&lt;&gt;$A337,VLOOKUP($A338,'Clôture exemple'!$A$2:$B$367,2,0)+$F338-$G338,$H337+$F338-$G338))</f>
      </c>
    </row>
    <row r="339">
      <c r="H339" s="2">
        <f>IF($A339="","",IF($A339&lt;&gt;$A338,VLOOKUP($A339,'Clôture exemple'!$A$2:$B$367,2,0)+$F339-$G339,$H338+$F339-$G339))</f>
      </c>
    </row>
    <row r="340">
      <c r="H340" s="2">
        <f>IF($A340="","",IF($A340&lt;&gt;$A339,VLOOKUP($A340,'Clôture exemple'!$A$2:$B$367,2,0)+$F340-$G340,$H339+$F340-$G340))</f>
      </c>
    </row>
    <row r="341">
      <c r="H341" s="2">
        <f>IF($A341="","",IF($A341&lt;&gt;$A340,VLOOKUP($A341,'Clôture exemple'!$A$2:$B$367,2,0)+$F341-$G341,$H340+$F341-$G341))</f>
      </c>
    </row>
    <row r="342">
      <c r="H342" s="2">
        <f>IF($A342="","",IF($A342&lt;&gt;$A341,VLOOKUP($A342,'Clôture exemple'!$A$2:$B$367,2,0)+$F342-$G342,$H341+$F342-$G342))</f>
      </c>
    </row>
    <row r="343">
      <c r="H343" s="2">
        <f>IF($A343="","",IF($A343&lt;&gt;$A342,VLOOKUP($A343,'Clôture exemple'!$A$2:$B$367,2,0)+$F343-$G343,$H342+$F343-$G343))</f>
      </c>
    </row>
    <row r="344">
      <c r="H344" s="2">
        <f>IF($A344="","",IF($A344&lt;&gt;$A343,VLOOKUP($A344,'Clôture exemple'!$A$2:$B$367,2,0)+$F344-$G344,$H343+$F344-$G344))</f>
      </c>
    </row>
    <row r="345">
      <c r="H345" s="2">
        <f>IF($A345="","",IF($A345&lt;&gt;$A344,VLOOKUP($A345,'Clôture exemple'!$A$2:$B$367,2,0)+$F345-$G345,$H344+$F345-$G345))</f>
      </c>
    </row>
    <row r="346">
      <c r="H346" s="2">
        <f>IF($A346="","",IF($A346&lt;&gt;$A345,VLOOKUP($A346,'Clôture exemple'!$A$2:$B$367,2,0)+$F346-$G346,$H345+$F346-$G346))</f>
      </c>
    </row>
    <row r="347">
      <c r="H347" s="2">
        <f>IF($A347="","",IF($A347&lt;&gt;$A346,VLOOKUP($A347,'Clôture exemple'!$A$2:$B$367,2,0)+$F347-$G347,$H346+$F347-$G347))</f>
      </c>
    </row>
    <row r="348">
      <c r="H348" s="2">
        <f>IF($A348="","",IF($A348&lt;&gt;$A347,VLOOKUP($A348,'Clôture exemple'!$A$2:$B$367,2,0)+$F348-$G348,$H347+$F348-$G348))</f>
      </c>
    </row>
    <row r="349">
      <c r="H349" s="2">
        <f>IF($A349="","",IF($A349&lt;&gt;$A348,VLOOKUP($A349,'Clôture exemple'!$A$2:$B$367,2,0)+$F349-$G349,$H348+$F349-$G349))</f>
      </c>
    </row>
    <row r="350">
      <c r="H350" s="2">
        <f>IF($A350="","",IF($A350&lt;&gt;$A349,VLOOKUP($A350,'Clôture exemple'!$A$2:$B$367,2,0)+$F350-$G350,$H349+$F350-$G350))</f>
      </c>
    </row>
    <row r="351">
      <c r="H351" s="2">
        <f>IF($A351="","",IF($A351&lt;&gt;$A350,VLOOKUP($A351,'Clôture exemple'!$A$2:$B$367,2,0)+$F351-$G351,$H350+$F351-$G351))</f>
      </c>
    </row>
    <row r="352">
      <c r="H352" s="2">
        <f>IF($A352="","",IF($A352&lt;&gt;$A351,VLOOKUP($A352,'Clôture exemple'!$A$2:$B$367,2,0)+$F352-$G352,$H351+$F352-$G352))</f>
      </c>
    </row>
    <row r="353">
      <c r="H353" s="2">
        <f>IF($A353="","",IF($A353&lt;&gt;$A352,VLOOKUP($A353,'Clôture exemple'!$A$2:$B$367,2,0)+$F353-$G353,$H352+$F353-$G353))</f>
      </c>
    </row>
    <row r="354">
      <c r="H354" s="2">
        <f>IF($A354="","",IF($A354&lt;&gt;$A353,VLOOKUP($A354,'Clôture exemple'!$A$2:$B$367,2,0)+$F354-$G354,$H353+$F354-$G354))</f>
      </c>
    </row>
    <row r="355">
      <c r="H355" s="2">
        <f>IF($A355="","",IF($A355&lt;&gt;$A354,VLOOKUP($A355,'Clôture exemple'!$A$2:$B$367,2,0)+$F355-$G355,$H354+$F355-$G355))</f>
      </c>
    </row>
    <row r="356">
      <c r="H356" s="2">
        <f>IF($A356="","",IF($A356&lt;&gt;$A355,VLOOKUP($A356,'Clôture exemple'!$A$2:$B$367,2,0)+$F356-$G356,$H355+$F356-$G356))</f>
      </c>
    </row>
    <row r="357">
      <c r="H357" s="2">
        <f>IF($A357="","",IF($A357&lt;&gt;$A356,VLOOKUP($A357,'Clôture exemple'!$A$2:$B$367,2,0)+$F357-$G357,$H356+$F357-$G357))</f>
      </c>
    </row>
    <row r="358">
      <c r="H358" s="2">
        <f>IF($A358="","",IF($A358&lt;&gt;$A357,VLOOKUP($A358,'Clôture exemple'!$A$2:$B$367,2,0)+$F358-$G358,$H357+$F358-$G358))</f>
      </c>
    </row>
    <row r="359">
      <c r="H359" s="2">
        <f>IF($A359="","",IF($A359&lt;&gt;$A358,VLOOKUP($A359,'Clôture exemple'!$A$2:$B$367,2,0)+$F359-$G359,$H358+$F359-$G359))</f>
      </c>
    </row>
    <row r="360">
      <c r="H360" s="2">
        <f>IF($A360="","",IF($A360&lt;&gt;$A359,VLOOKUP($A360,'Clôture exemple'!$A$2:$B$367,2,0)+$F360-$G360,$H359+$F360-$G360))</f>
      </c>
    </row>
    <row r="361">
      <c r="H361" s="2">
        <f>IF($A361="","",IF($A361&lt;&gt;$A360,VLOOKUP($A361,'Clôture exemple'!$A$2:$B$367,2,0)+$F361-$G361,$H360+$F361-$G361))</f>
      </c>
    </row>
    <row r="362">
      <c r="H362" s="2">
        <f>IF($A362="","",IF($A362&lt;&gt;$A361,VLOOKUP($A362,'Clôture exemple'!$A$2:$B$367,2,0)+$F362-$G362,$H361+$F362-$G362))</f>
      </c>
    </row>
    <row r="363">
      <c r="H363" s="2">
        <f>IF($A363="","",IF($A363&lt;&gt;$A362,VLOOKUP($A363,'Clôture exemple'!$A$2:$B$367,2,0)+$F363-$G363,$H362+$F363-$G363))</f>
      </c>
    </row>
    <row r="364">
      <c r="H364" s="2">
        <f>IF($A364="","",IF($A364&lt;&gt;$A363,VLOOKUP($A364,'Clôture exemple'!$A$2:$B$367,2,0)+$F364-$G364,$H363+$F364-$G364))</f>
      </c>
    </row>
    <row r="365">
      <c r="H365" s="2">
        <f>IF($A365="","",IF($A365&lt;&gt;$A364,VLOOKUP($A365,'Clôture exemple'!$A$2:$B$367,2,0)+$F365-$G365,$H364+$F365-$G365))</f>
      </c>
    </row>
    <row r="366">
      <c r="H366" s="2">
        <f>IF($A366="","",IF($A366&lt;&gt;$A365,VLOOKUP($A366,'Clôture exemple'!$A$2:$B$367,2,0)+$F366-$G366,$H365+$F366-$G366))</f>
      </c>
    </row>
    <row r="367">
      <c r="H367" s="2">
        <f>IF($A367="","",IF($A367&lt;&gt;$A366,VLOOKUP($A367,'Clôture exemple'!$A$2:$B$367,2,0)+$F367-$G367,$H366+$F367-$G367))</f>
      </c>
    </row>
    <row r="368">
      <c r="H368" s="2">
        <f>IF($A368="","",IF($A368&lt;&gt;$A367,VLOOKUP($A368,'Clôture exemple'!$A$2:$B$367,2,0)+$F368-$G368,$H367+$F368-$G368))</f>
      </c>
    </row>
    <row r="369">
      <c r="H369" s="2">
        <f>IF($A369="","",IF($A369&lt;&gt;$A368,VLOOKUP($A369,'Clôture exemple'!$A$2:$B$367,2,0)+$F369-$G369,$H368+$F369-$G369))</f>
      </c>
    </row>
    <row r="370">
      <c r="H370" s="2">
        <f>IF($A370="","",IF($A370&lt;&gt;$A369,VLOOKUP($A370,'Clôture exemple'!$A$2:$B$367,2,0)+$F370-$G370,$H369+$F370-$G370))</f>
      </c>
    </row>
    <row r="371">
      <c r="H371" s="2">
        <f>IF($A371="","",IF($A371&lt;&gt;$A370,VLOOKUP($A371,'Clôture exemple'!$A$2:$B$367,2,0)+$F371-$G371,$H370+$F371-$G371))</f>
      </c>
    </row>
    <row r="372">
      <c r="H372" s="2">
        <f>IF($A372="","",IF($A372&lt;&gt;$A371,VLOOKUP($A372,'Clôture exemple'!$A$2:$B$367,2,0)+$F372-$G372,$H371+$F372-$G372))</f>
      </c>
    </row>
    <row r="373">
      <c r="H373" s="2">
        <f>IF($A373="","",IF($A373&lt;&gt;$A372,VLOOKUP($A373,'Clôture exemple'!$A$2:$B$367,2,0)+$F373-$G373,$H372+$F373-$G373))</f>
      </c>
    </row>
    <row r="374">
      <c r="H374" s="2">
        <f>IF($A374="","",IF($A374&lt;&gt;$A373,VLOOKUP($A374,'Clôture exemple'!$A$2:$B$367,2,0)+$F374-$G374,$H373+$F374-$G374))</f>
      </c>
    </row>
    <row r="375">
      <c r="H375" s="2">
        <f>IF($A375="","",IF($A375&lt;&gt;$A374,VLOOKUP($A375,'Clôture exemple'!$A$2:$B$367,2,0)+$F375-$G375,$H374+$F375-$G375))</f>
      </c>
    </row>
    <row r="376">
      <c r="H376" s="2">
        <f>IF($A376="","",IF($A376&lt;&gt;$A375,VLOOKUP($A376,'Clôture exemple'!$A$2:$B$367,2,0)+$F376-$G376,$H375+$F376-$G376))</f>
      </c>
    </row>
    <row r="377">
      <c r="H377" s="2">
        <f>IF($A377="","",IF($A377&lt;&gt;$A376,VLOOKUP($A377,'Clôture exemple'!$A$2:$B$367,2,0)+$F377-$G377,$H376+$F377-$G377))</f>
      </c>
    </row>
    <row r="378">
      <c r="H378" s="2">
        <f>IF($A378="","",IF($A378&lt;&gt;$A377,VLOOKUP($A378,'Clôture exemple'!$A$2:$B$367,2,0)+$F378-$G378,$H377+$F378-$G378))</f>
      </c>
    </row>
    <row r="379">
      <c r="H379" s="2">
        <f>IF($A379="","",IF($A379&lt;&gt;$A378,VLOOKUP($A379,'Clôture exemple'!$A$2:$B$367,2,0)+$F379-$G379,$H378+$F379-$G379))</f>
      </c>
    </row>
    <row r="380">
      <c r="H380" s="2">
        <f>IF($A380="","",IF($A380&lt;&gt;$A379,VLOOKUP($A380,'Clôture exemple'!$A$2:$B$367,2,0)+$F380-$G380,$H379+$F380-$G380))</f>
      </c>
    </row>
    <row r="381">
      <c r="H381" s="2">
        <f>IF($A381="","",IF($A381&lt;&gt;$A380,VLOOKUP($A381,'Clôture exemple'!$A$2:$B$367,2,0)+$F381-$G381,$H380+$F381-$G381))</f>
      </c>
    </row>
    <row r="382">
      <c r="H382" s="2">
        <f>IF($A382="","",IF($A382&lt;&gt;$A381,VLOOKUP($A382,'Clôture exemple'!$A$2:$B$367,2,0)+$F382-$G382,$H381+$F382-$G382))</f>
      </c>
    </row>
    <row r="383">
      <c r="H383" s="2">
        <f>IF($A383="","",IF($A383&lt;&gt;$A382,VLOOKUP($A383,'Clôture exemple'!$A$2:$B$367,2,0)+$F383-$G383,$H382+$F383-$G383))</f>
      </c>
    </row>
    <row r="384">
      <c r="H384" s="2">
        <f>IF($A384="","",IF($A384&lt;&gt;$A383,VLOOKUP($A384,'Clôture exemple'!$A$2:$B$367,2,0)+$F384-$G384,$H383+$F384-$G384))</f>
      </c>
    </row>
    <row r="385">
      <c r="H385" s="2">
        <f>IF($A385="","",IF($A385&lt;&gt;$A384,VLOOKUP($A385,'Clôture exemple'!$A$2:$B$367,2,0)+$F385-$G385,$H384+$F385-$G385))</f>
      </c>
    </row>
    <row r="386">
      <c r="H386" s="2">
        <f>IF($A386="","",IF($A386&lt;&gt;$A385,VLOOKUP($A386,'Clôture exemple'!$A$2:$B$367,2,0)+$F386-$G386,$H385+$F386-$G386))</f>
      </c>
    </row>
    <row r="387">
      <c r="H387" s="2">
        <f>IF($A387="","",IF($A387&lt;&gt;$A386,VLOOKUP($A387,'Clôture exemple'!$A$2:$B$367,2,0)+$F387-$G387,$H386+$F387-$G387))</f>
      </c>
    </row>
    <row r="388">
      <c r="H388" s="2">
        <f>IF($A388="","",IF($A388&lt;&gt;$A387,VLOOKUP($A388,'Clôture exemple'!$A$2:$B$367,2,0)+$F388-$G388,$H387+$F388-$G388))</f>
      </c>
    </row>
    <row r="389">
      <c r="H389" s="2">
        <f>IF($A389="","",IF($A389&lt;&gt;$A388,VLOOKUP($A389,'Clôture exemple'!$A$2:$B$367,2,0)+$F389-$G389,$H388+$F389-$G389))</f>
      </c>
    </row>
    <row r="390">
      <c r="H390" s="2">
        <f>IF($A390="","",IF($A390&lt;&gt;$A389,VLOOKUP($A390,'Clôture exemple'!$A$2:$B$367,2,0)+$F390-$G390,$H389+$F390-$G390))</f>
      </c>
    </row>
    <row r="391">
      <c r="H391" s="2">
        <f>IF($A391="","",IF($A391&lt;&gt;$A390,VLOOKUP($A391,'Clôture exemple'!$A$2:$B$367,2,0)+$F391-$G391,$H390+$F391-$G391))</f>
      </c>
    </row>
    <row r="392">
      <c r="H392" s="2">
        <f>IF($A392="","",IF($A392&lt;&gt;$A391,VLOOKUP($A392,'Clôture exemple'!$A$2:$B$367,2,0)+$F392-$G392,$H391+$F392-$G392))</f>
      </c>
    </row>
    <row r="393">
      <c r="H393" s="2">
        <f>IF($A393="","",IF($A393&lt;&gt;$A392,VLOOKUP($A393,'Clôture exemple'!$A$2:$B$367,2,0)+$F393-$G393,$H392+$F393-$G393))</f>
      </c>
    </row>
    <row r="394">
      <c r="H394" s="2">
        <f>IF($A394="","",IF($A394&lt;&gt;$A393,VLOOKUP($A394,'Clôture exemple'!$A$2:$B$367,2,0)+$F394-$G394,$H393+$F394-$G394))</f>
      </c>
    </row>
    <row r="395">
      <c r="H395" s="2">
        <f>IF($A395="","",IF($A395&lt;&gt;$A394,VLOOKUP($A395,'Clôture exemple'!$A$2:$B$367,2,0)+$F395-$G395,$H394+$F395-$G395))</f>
      </c>
    </row>
    <row r="396">
      <c r="H396" s="2">
        <f>IF($A396="","",IF($A396&lt;&gt;$A395,VLOOKUP($A396,'Clôture exemple'!$A$2:$B$367,2,0)+$F396-$G396,$H395+$F396-$G396))</f>
      </c>
    </row>
    <row r="397">
      <c r="H397" s="2">
        <f>IF($A397="","",IF($A397&lt;&gt;$A396,VLOOKUP($A397,'Clôture exemple'!$A$2:$B$367,2,0)+$F397-$G397,$H396+$F397-$G397))</f>
      </c>
    </row>
    <row r="398">
      <c r="H398" s="2">
        <f>IF($A398="","",IF($A398&lt;&gt;$A397,VLOOKUP($A398,'Clôture exemple'!$A$2:$B$367,2,0)+$F398-$G398,$H397+$F398-$G398))</f>
      </c>
    </row>
    <row r="399">
      <c r="H399" s="2">
        <f>IF($A399="","",IF($A399&lt;&gt;$A398,VLOOKUP($A399,'Clôture exemple'!$A$2:$B$367,2,0)+$F399-$G399,$H398+$F399-$G399))</f>
      </c>
    </row>
    <row r="400">
      <c r="H400" s="2">
        <f>IF($A400="","",IF($A400&lt;&gt;$A399,VLOOKUP($A400,'Clôture exemple'!$A$2:$B$367,2,0)+$F400-$G400,$H399+$F400-$G400))</f>
      </c>
    </row>
    <row r="401">
      <c r="H401" s="2">
        <f>IF($A401="","",IF($A401&lt;&gt;$A400,VLOOKUP($A401,'Clôture exemple'!$A$2:$B$367,2,0)+$F401-$G401,$H400+$F401-$G401))</f>
      </c>
    </row>
    <row r="402">
      <c r="H402" s="2">
        <f>IF($A402="","",IF($A402&lt;&gt;$A401,VLOOKUP($A402,'Clôture exemple'!$A$2:$B$367,2,0)+$F402-$G402,$H401+$F402-$G402))</f>
      </c>
    </row>
    <row r="403">
      <c r="H403" s="2">
        <f>IF($A403="","",IF($A403&lt;&gt;$A402,VLOOKUP($A403,'Clôture exemple'!$A$2:$B$367,2,0)+$F403-$G403,$H402+$F403-$G403))</f>
      </c>
    </row>
    <row r="404">
      <c r="H404" s="2">
        <f>IF($A404="","",IF($A404&lt;&gt;$A403,VLOOKUP($A404,'Clôture exemple'!$A$2:$B$367,2,0)+$F404-$G404,$H403+$F404-$G404))</f>
      </c>
    </row>
    <row r="405">
      <c r="H405" s="2">
        <f>IF($A405="","",IF($A405&lt;&gt;$A404,VLOOKUP($A405,'Clôture exemple'!$A$2:$B$367,2,0)+$F405-$G405,$H404+$F405-$G405))</f>
      </c>
    </row>
    <row r="406">
      <c r="H406" s="2">
        <f>IF($A406="","",IF($A406&lt;&gt;$A405,VLOOKUP($A406,'Clôture exemple'!$A$2:$B$367,2,0)+$F406-$G406,$H405+$F406-$G406))</f>
      </c>
    </row>
    <row r="407">
      <c r="H407" s="2">
        <f>IF($A407="","",IF($A407&lt;&gt;$A406,VLOOKUP($A407,'Clôture exemple'!$A$2:$B$367,2,0)+$F407-$G407,$H406+$F407-$G407))</f>
      </c>
    </row>
    <row r="408">
      <c r="H408" s="2">
        <f>IF($A408="","",IF($A408&lt;&gt;$A407,VLOOKUP($A408,'Clôture exemple'!$A$2:$B$367,2,0)+$F408-$G408,$H407+$F408-$G408))</f>
      </c>
    </row>
    <row r="409">
      <c r="H409" s="2">
        <f>IF($A409="","",IF($A409&lt;&gt;$A408,VLOOKUP($A409,'Clôture exemple'!$A$2:$B$367,2,0)+$F409-$G409,$H408+$F409-$G409))</f>
      </c>
    </row>
    <row r="410">
      <c r="H410" s="2">
        <f>IF($A410="","",IF($A410&lt;&gt;$A409,VLOOKUP($A410,'Clôture exemple'!$A$2:$B$367,2,0)+$F410-$G410,$H409+$F410-$G410))</f>
      </c>
    </row>
    <row r="411">
      <c r="H411" s="2">
        <f>IF($A411="","",IF($A411&lt;&gt;$A410,VLOOKUP($A411,'Clôture exemple'!$A$2:$B$367,2,0)+$F411-$G411,$H410+$F411-$G411))</f>
      </c>
    </row>
    <row r="412">
      <c r="H412" s="2">
        <f>IF($A412="","",IF($A412&lt;&gt;$A411,VLOOKUP($A412,'Clôture exemple'!$A$2:$B$367,2,0)+$F412-$G412,$H411+$F412-$G412))</f>
      </c>
    </row>
    <row r="413">
      <c r="H413" s="2">
        <f>IF($A413="","",IF($A413&lt;&gt;$A412,VLOOKUP($A413,'Clôture exemple'!$A$2:$B$367,2,0)+$F413-$G413,$H412+$F413-$G413))</f>
      </c>
    </row>
    <row r="414">
      <c r="H414" s="2">
        <f>IF($A414="","",IF($A414&lt;&gt;$A413,VLOOKUP($A414,'Clôture exemple'!$A$2:$B$367,2,0)+$F414-$G414,$H413+$F414-$G414))</f>
      </c>
    </row>
    <row r="415">
      <c r="H415" s="2">
        <f>IF($A415="","",IF($A415&lt;&gt;$A414,VLOOKUP($A415,'Clôture exemple'!$A$2:$B$367,2,0)+$F415-$G415,$H414+$F415-$G415))</f>
      </c>
    </row>
    <row r="416">
      <c r="H416" s="2">
        <f>IF($A416="","",IF($A416&lt;&gt;$A415,VLOOKUP($A416,'Clôture exemple'!$A$2:$B$367,2,0)+$F416-$G416,$H415+$F416-$G416))</f>
      </c>
    </row>
    <row r="417">
      <c r="H417" s="2">
        <f>IF($A417="","",IF($A417&lt;&gt;$A416,VLOOKUP($A417,'Clôture exemple'!$A$2:$B$367,2,0)+$F417-$G417,$H416+$F417-$G417))</f>
      </c>
    </row>
    <row r="418">
      <c r="H418" s="2">
        <f>IF($A418="","",IF($A418&lt;&gt;$A417,VLOOKUP($A418,'Clôture exemple'!$A$2:$B$367,2,0)+$F418-$G418,$H417+$F418-$G418))</f>
      </c>
    </row>
    <row r="419">
      <c r="H419" s="2">
        <f>IF($A419="","",IF($A419&lt;&gt;$A418,VLOOKUP($A419,'Clôture exemple'!$A$2:$B$367,2,0)+$F419-$G419,$H418+$F419-$G419))</f>
      </c>
    </row>
    <row r="420">
      <c r="H420" s="2">
        <f>IF($A420="","",IF($A420&lt;&gt;$A419,VLOOKUP($A420,'Clôture exemple'!$A$2:$B$367,2,0)+$F420-$G420,$H419+$F420-$G420))</f>
      </c>
    </row>
    <row r="421">
      <c r="H421" s="2">
        <f>IF($A421="","",IF($A421&lt;&gt;$A420,VLOOKUP($A421,'Clôture exemple'!$A$2:$B$367,2,0)+$F421-$G421,$H420+$F421-$G421))</f>
      </c>
    </row>
    <row r="422">
      <c r="H422" s="2">
        <f>IF($A422="","",IF($A422&lt;&gt;$A421,VLOOKUP($A422,'Clôture exemple'!$A$2:$B$367,2,0)+$F422-$G422,$H421+$F422-$G422))</f>
      </c>
    </row>
    <row r="423">
      <c r="H423" s="2">
        <f>IF($A423="","",IF($A423&lt;&gt;$A422,VLOOKUP($A423,'Clôture exemple'!$A$2:$B$367,2,0)+$F423-$G423,$H422+$F423-$G423))</f>
      </c>
    </row>
    <row r="424">
      <c r="H424" s="2">
        <f>IF($A424="","",IF($A424&lt;&gt;$A423,VLOOKUP($A424,'Clôture exemple'!$A$2:$B$367,2,0)+$F424-$G424,$H423+$F424-$G424))</f>
      </c>
    </row>
    <row r="425">
      <c r="H425" s="2">
        <f>IF($A425="","",IF($A425&lt;&gt;$A424,VLOOKUP($A425,'Clôture exemple'!$A$2:$B$367,2,0)+$F425-$G425,$H424+$F425-$G425))</f>
      </c>
    </row>
    <row r="426">
      <c r="H426" s="2">
        <f>IF($A426="","",IF($A426&lt;&gt;$A425,VLOOKUP($A426,'Clôture exemple'!$A$2:$B$367,2,0)+$F426-$G426,$H425+$F426-$G426))</f>
      </c>
    </row>
    <row r="427">
      <c r="H427" s="2">
        <f>IF($A427="","",IF($A427&lt;&gt;$A426,VLOOKUP($A427,'Clôture exemple'!$A$2:$B$367,2,0)+$F427-$G427,$H426+$F427-$G427))</f>
      </c>
    </row>
    <row r="428">
      <c r="H428" s="2">
        <f>IF($A428="","",IF($A428&lt;&gt;$A427,VLOOKUP($A428,'Clôture exemple'!$A$2:$B$367,2,0)+$F428-$G428,$H427+$F428-$G428))</f>
      </c>
    </row>
    <row r="429">
      <c r="H429" s="2">
        <f>IF($A429="","",IF($A429&lt;&gt;$A428,VLOOKUP($A429,'Clôture exemple'!$A$2:$B$367,2,0)+$F429-$G429,$H428+$F429-$G429))</f>
      </c>
    </row>
    <row r="430">
      <c r="H430" s="2">
        <f>IF($A430="","",IF($A430&lt;&gt;$A429,VLOOKUP($A430,'Clôture exemple'!$A$2:$B$367,2,0)+$F430-$G430,$H429+$F430-$G430))</f>
      </c>
    </row>
    <row r="431">
      <c r="H431" s="2">
        <f>IF($A431="","",IF($A431&lt;&gt;$A430,VLOOKUP($A431,'Clôture exemple'!$A$2:$B$367,2,0)+$F431-$G431,$H430+$F431-$G431))</f>
      </c>
    </row>
    <row r="432">
      <c r="H432" s="2">
        <f>IF($A432="","",IF($A432&lt;&gt;$A431,VLOOKUP($A432,'Clôture exemple'!$A$2:$B$367,2,0)+$F432-$G432,$H431+$F432-$G432))</f>
      </c>
    </row>
    <row r="433">
      <c r="H433" s="2">
        <f>IF($A433="","",IF($A433&lt;&gt;$A432,VLOOKUP($A433,'Clôture exemple'!$A$2:$B$367,2,0)+$F433-$G433,$H432+$F433-$G433))</f>
      </c>
    </row>
    <row r="434">
      <c r="H434" s="2">
        <f>IF($A434="","",IF($A434&lt;&gt;$A433,VLOOKUP($A434,'Clôture exemple'!$A$2:$B$367,2,0)+$F434-$G434,$H433+$F434-$G434))</f>
      </c>
    </row>
    <row r="435">
      <c r="H435" s="2">
        <f>IF($A435="","",IF($A435&lt;&gt;$A434,VLOOKUP($A435,'Clôture exemple'!$A$2:$B$367,2,0)+$F435-$G435,$H434+$F435-$G435))</f>
      </c>
    </row>
    <row r="436">
      <c r="H436" s="2">
        <f>IF($A436="","",IF($A436&lt;&gt;$A435,VLOOKUP($A436,'Clôture exemple'!$A$2:$B$367,2,0)+$F436-$G436,$H435+$F436-$G436))</f>
      </c>
    </row>
    <row r="437">
      <c r="H437" s="2">
        <f>IF($A437="","",IF($A437&lt;&gt;$A436,VLOOKUP($A437,'Clôture exemple'!$A$2:$B$367,2,0)+$F437-$G437,$H436+$F437-$G437))</f>
      </c>
    </row>
    <row r="438">
      <c r="H438" s="2">
        <f>IF($A438="","",IF($A438&lt;&gt;$A437,VLOOKUP($A438,'Clôture exemple'!$A$2:$B$367,2,0)+$F438-$G438,$H437+$F438-$G438))</f>
      </c>
    </row>
    <row r="439">
      <c r="H439" s="2">
        <f>IF($A439="","",IF($A439&lt;&gt;$A438,VLOOKUP($A439,'Clôture exemple'!$A$2:$B$367,2,0)+$F439-$G439,$H438+$F439-$G439))</f>
      </c>
    </row>
    <row r="440">
      <c r="H440" s="2">
        <f>IF($A440="","",IF($A440&lt;&gt;$A439,VLOOKUP($A440,'Clôture exemple'!$A$2:$B$367,2,0)+$F440-$G440,$H439+$F440-$G440))</f>
      </c>
    </row>
    <row r="441">
      <c r="H441" s="2">
        <f>IF($A441="","",IF($A441&lt;&gt;$A440,VLOOKUP($A441,'Clôture exemple'!$A$2:$B$367,2,0)+$F441-$G441,$H440+$F441-$G441))</f>
      </c>
    </row>
    <row r="442">
      <c r="H442" s="2">
        <f>IF($A442="","",IF($A442&lt;&gt;$A441,VLOOKUP($A442,'Clôture exemple'!$A$2:$B$367,2,0)+$F442-$G442,$H441+$F442-$G442))</f>
      </c>
    </row>
    <row r="443">
      <c r="H443" s="2">
        <f>IF($A443="","",IF($A443&lt;&gt;$A442,VLOOKUP($A443,'Clôture exemple'!$A$2:$B$367,2,0)+$F443-$G443,$H442+$F443-$G443))</f>
      </c>
    </row>
    <row r="444">
      <c r="H444" s="2">
        <f>IF($A444="","",IF($A444&lt;&gt;$A443,VLOOKUP($A444,'Clôture exemple'!$A$2:$B$367,2,0)+$F444-$G444,$H443+$F444-$G444))</f>
      </c>
    </row>
    <row r="445">
      <c r="H445" s="2">
        <f>IF($A445="","",IF($A445&lt;&gt;$A444,VLOOKUP($A445,'Clôture exemple'!$A$2:$B$367,2,0)+$F445-$G445,$H444+$F445-$G445))</f>
      </c>
    </row>
    <row r="446">
      <c r="H446" s="2">
        <f>IF($A446="","",IF($A446&lt;&gt;$A445,VLOOKUP($A446,'Clôture exemple'!$A$2:$B$367,2,0)+$F446-$G446,$H445+$F446-$G446))</f>
      </c>
    </row>
    <row r="447">
      <c r="H447" s="2">
        <f>IF($A447="","",IF($A447&lt;&gt;$A446,VLOOKUP($A447,'Clôture exemple'!$A$2:$B$367,2,0)+$F447-$G447,$H446+$F447-$G447))</f>
      </c>
    </row>
    <row r="448">
      <c r="H448" s="2">
        <f>IF($A448="","",IF($A448&lt;&gt;$A447,VLOOKUP($A448,'Clôture exemple'!$A$2:$B$367,2,0)+$F448-$G448,$H447+$F448-$G448))</f>
      </c>
    </row>
    <row r="449">
      <c r="H449" s="2">
        <f>IF($A449="","",IF($A449&lt;&gt;$A448,VLOOKUP($A449,'Clôture exemple'!$A$2:$B$367,2,0)+$F449-$G449,$H448+$F449-$G449))</f>
      </c>
    </row>
    <row r="450">
      <c r="H450" s="2">
        <f>IF($A450="","",IF($A450&lt;&gt;$A449,VLOOKUP($A450,'Clôture exemple'!$A$2:$B$367,2,0)+$F450-$G450,$H449+$F450-$G450))</f>
      </c>
    </row>
    <row r="451">
      <c r="H451" s="2">
        <f>IF($A451="","",IF($A451&lt;&gt;$A450,VLOOKUP($A451,'Clôture exemple'!$A$2:$B$367,2,0)+$F451-$G451,$H450+$F451-$G451))</f>
      </c>
    </row>
    <row r="452">
      <c r="H452" s="2">
        <f>IF($A452="","",IF($A452&lt;&gt;$A451,VLOOKUP($A452,'Clôture exemple'!$A$2:$B$367,2,0)+$F452-$G452,$H451+$F452-$G452))</f>
      </c>
    </row>
    <row r="453">
      <c r="H453" s="2">
        <f>IF($A453="","",IF($A453&lt;&gt;$A452,VLOOKUP($A453,'Clôture exemple'!$A$2:$B$367,2,0)+$F453-$G453,$H452+$F453-$G453))</f>
      </c>
    </row>
    <row r="454">
      <c r="H454" s="2">
        <f>IF($A454="","",IF($A454&lt;&gt;$A453,VLOOKUP($A454,'Clôture exemple'!$A$2:$B$367,2,0)+$F454-$G454,$H453+$F454-$G454))</f>
      </c>
    </row>
    <row r="455">
      <c r="H455" s="2">
        <f>IF($A455="","",IF($A455&lt;&gt;$A454,VLOOKUP($A455,'Clôture exemple'!$A$2:$B$367,2,0)+$F455-$G455,$H454+$F455-$G455))</f>
      </c>
    </row>
    <row r="456">
      <c r="H456" s="2">
        <f>IF($A456="","",IF($A456&lt;&gt;$A455,VLOOKUP($A456,'Clôture exemple'!$A$2:$B$367,2,0)+$F456-$G456,$H455+$F456-$G456))</f>
      </c>
    </row>
    <row r="457">
      <c r="H457" s="2">
        <f>IF($A457="","",IF($A457&lt;&gt;$A456,VLOOKUP($A457,'Clôture exemple'!$A$2:$B$367,2,0)+$F457-$G457,$H456+$F457-$G457))</f>
      </c>
    </row>
    <row r="458">
      <c r="H458" s="2">
        <f>IF($A458="","",IF($A458&lt;&gt;$A457,VLOOKUP($A458,'Clôture exemple'!$A$2:$B$367,2,0)+$F458-$G458,$H457+$F458-$G458))</f>
      </c>
    </row>
    <row r="459">
      <c r="H459" s="2">
        <f>IF($A459="","",IF($A459&lt;&gt;$A458,VLOOKUP($A459,'Clôture exemple'!$A$2:$B$367,2,0)+$F459-$G459,$H458+$F459-$G459))</f>
      </c>
    </row>
    <row r="460">
      <c r="H460" s="2">
        <f>IF($A460="","",IF($A460&lt;&gt;$A459,VLOOKUP($A460,'Clôture exemple'!$A$2:$B$367,2,0)+$F460-$G460,$H459+$F460-$G460))</f>
      </c>
    </row>
    <row r="461">
      <c r="H461" s="2">
        <f>IF($A461="","",IF($A461&lt;&gt;$A460,VLOOKUP($A461,'Clôture exemple'!$A$2:$B$367,2,0)+$F461-$G461,$H460+$F461-$G461))</f>
      </c>
    </row>
    <row r="462">
      <c r="H462" s="2">
        <f>IF($A462="","",IF($A462&lt;&gt;$A461,VLOOKUP($A462,'Clôture exemple'!$A$2:$B$367,2,0)+$F462-$G462,$H461+$F462-$G462))</f>
      </c>
    </row>
    <row r="463">
      <c r="H463" s="2">
        <f>IF($A463="","",IF($A463&lt;&gt;$A462,VLOOKUP($A463,'Clôture exemple'!$A$2:$B$367,2,0)+$F463-$G463,$H462+$F463-$G463))</f>
      </c>
    </row>
    <row r="464">
      <c r="H464" s="2">
        <f>IF($A464="","",IF($A464&lt;&gt;$A463,VLOOKUP($A464,'Clôture exemple'!$A$2:$B$367,2,0)+$F464-$G464,$H463+$F464-$G464))</f>
      </c>
    </row>
    <row r="465">
      <c r="H465" s="2">
        <f>IF($A465="","",IF($A465&lt;&gt;$A464,VLOOKUP($A465,'Clôture exemple'!$A$2:$B$367,2,0)+$F465-$G465,$H464+$F465-$G465))</f>
      </c>
    </row>
    <row r="466">
      <c r="H466" s="2">
        <f>IF($A466="","",IF($A466&lt;&gt;$A465,VLOOKUP($A466,'Clôture exemple'!$A$2:$B$367,2,0)+$F466-$G466,$H465+$F466-$G466))</f>
      </c>
    </row>
    <row r="467">
      <c r="H467" s="2">
        <f>IF($A467="","",IF($A467&lt;&gt;$A466,VLOOKUP($A467,'Clôture exemple'!$A$2:$B$367,2,0)+$F467-$G467,$H466+$F467-$G467))</f>
      </c>
    </row>
    <row r="468">
      <c r="H468" s="2">
        <f>IF($A468="","",IF($A468&lt;&gt;$A467,VLOOKUP($A468,'Clôture exemple'!$A$2:$B$367,2,0)+$F468-$G468,$H467+$F468-$G468))</f>
      </c>
    </row>
    <row r="469">
      <c r="H469" s="2">
        <f>IF($A469="","",IF($A469&lt;&gt;$A468,VLOOKUP($A469,'Clôture exemple'!$A$2:$B$367,2,0)+$F469-$G469,$H468+$F469-$G469))</f>
      </c>
    </row>
    <row r="470">
      <c r="H470" s="2">
        <f>IF($A470="","",IF($A470&lt;&gt;$A469,VLOOKUP($A470,'Clôture exemple'!$A$2:$B$367,2,0)+$F470-$G470,$H469+$F470-$G470))</f>
      </c>
    </row>
    <row r="471">
      <c r="H471" s="2">
        <f>IF($A471="","",IF($A471&lt;&gt;$A470,VLOOKUP($A471,'Clôture exemple'!$A$2:$B$367,2,0)+$F471-$G471,$H470+$F471-$G471))</f>
      </c>
    </row>
    <row r="472">
      <c r="H472" s="2">
        <f>IF($A472="","",IF($A472&lt;&gt;$A471,VLOOKUP($A472,'Clôture exemple'!$A$2:$B$367,2,0)+$F472-$G472,$H471+$F472-$G472))</f>
      </c>
    </row>
    <row r="473">
      <c r="H473" s="2">
        <f>IF($A473="","",IF($A473&lt;&gt;$A472,VLOOKUP($A473,'Clôture exemple'!$A$2:$B$367,2,0)+$F473-$G473,$H472+$F473-$G473))</f>
      </c>
    </row>
    <row r="474">
      <c r="H474" s="2">
        <f>IF($A474="","",IF($A474&lt;&gt;$A473,VLOOKUP($A474,'Clôture exemple'!$A$2:$B$367,2,0)+$F474-$G474,$H473+$F474-$G474))</f>
      </c>
    </row>
    <row r="475">
      <c r="H475" s="2">
        <f>IF($A475="","",IF($A475&lt;&gt;$A474,VLOOKUP($A475,'Clôture exemple'!$A$2:$B$367,2,0)+$F475-$G475,$H474+$F475-$G475))</f>
      </c>
    </row>
    <row r="476">
      <c r="H476" s="2">
        <f>IF($A476="","",IF($A476&lt;&gt;$A475,VLOOKUP($A476,'Clôture exemple'!$A$2:$B$367,2,0)+$F476-$G476,$H475+$F476-$G476))</f>
      </c>
    </row>
    <row r="477">
      <c r="H477" s="2">
        <f>IF($A477="","",IF($A477&lt;&gt;$A476,VLOOKUP($A477,'Clôture exemple'!$A$2:$B$367,2,0)+$F477-$G477,$H476+$F477-$G477))</f>
      </c>
    </row>
    <row r="478">
      <c r="H478" s="2">
        <f>IF($A478="","",IF($A478&lt;&gt;$A477,VLOOKUP($A478,'Clôture exemple'!$A$2:$B$367,2,0)+$F478-$G478,$H477+$F478-$G478))</f>
      </c>
    </row>
    <row r="479">
      <c r="H479" s="2">
        <f>IF($A479="","",IF($A479&lt;&gt;$A478,VLOOKUP($A479,'Clôture exemple'!$A$2:$B$367,2,0)+$F479-$G479,$H478+$F479-$G479))</f>
      </c>
    </row>
    <row r="480">
      <c r="H480" s="2">
        <f>IF($A480="","",IF($A480&lt;&gt;$A479,VLOOKUP($A480,'Clôture exemple'!$A$2:$B$367,2,0)+$F480-$G480,$H479+$F480-$G480))</f>
      </c>
    </row>
    <row r="481">
      <c r="H481" s="2">
        <f>IF($A481="","",IF($A481&lt;&gt;$A480,VLOOKUP($A481,'Clôture exemple'!$A$2:$B$367,2,0)+$F481-$G481,$H480+$F481-$G481))</f>
      </c>
    </row>
    <row r="482">
      <c r="H482" s="2">
        <f>IF($A482="","",IF($A482&lt;&gt;$A481,VLOOKUP($A482,'Clôture exemple'!$A$2:$B$367,2,0)+$F482-$G482,$H481+$F482-$G482))</f>
      </c>
    </row>
    <row r="483">
      <c r="H483" s="2">
        <f>IF($A483="","",IF($A483&lt;&gt;$A482,VLOOKUP($A483,'Clôture exemple'!$A$2:$B$367,2,0)+$F483-$G483,$H482+$F483-$G483))</f>
      </c>
    </row>
    <row r="484">
      <c r="H484" s="2">
        <f>IF($A484="","",IF($A484&lt;&gt;$A483,VLOOKUP($A484,'Clôture exemple'!$A$2:$B$367,2,0)+$F484-$G484,$H483+$F484-$G484))</f>
      </c>
    </row>
    <row r="485">
      <c r="H485" s="2">
        <f>IF($A485="","",IF($A485&lt;&gt;$A484,VLOOKUP($A485,'Clôture exemple'!$A$2:$B$367,2,0)+$F485-$G485,$H484+$F485-$G485))</f>
      </c>
    </row>
    <row r="486">
      <c r="H486" s="2">
        <f>IF($A486="","",IF($A486&lt;&gt;$A485,VLOOKUP($A486,'Clôture exemple'!$A$2:$B$367,2,0)+$F486-$G486,$H485+$F486-$G486))</f>
      </c>
    </row>
    <row r="487">
      <c r="H487" s="2">
        <f>IF($A487="","",IF($A487&lt;&gt;$A486,VLOOKUP($A487,'Clôture exemple'!$A$2:$B$367,2,0)+$F487-$G487,$H486+$F487-$G487))</f>
      </c>
    </row>
    <row r="488">
      <c r="H488" s="2">
        <f>IF($A488="","",IF($A488&lt;&gt;$A487,VLOOKUP($A488,'Clôture exemple'!$A$2:$B$367,2,0)+$F488-$G488,$H487+$F488-$G488))</f>
      </c>
    </row>
    <row r="489">
      <c r="H489" s="2">
        <f>IF($A489="","",IF($A489&lt;&gt;$A488,VLOOKUP($A489,'Clôture exemple'!$A$2:$B$367,2,0)+$F489-$G489,$H488+$F489-$G489))</f>
      </c>
    </row>
    <row r="490">
      <c r="H490" s="2">
        <f>IF($A490="","",IF($A490&lt;&gt;$A489,VLOOKUP($A490,'Clôture exemple'!$A$2:$B$367,2,0)+$F490-$G490,$H489+$F490-$G490))</f>
      </c>
    </row>
    <row r="491">
      <c r="H491" s="2">
        <f>IF($A491="","",IF($A491&lt;&gt;$A490,VLOOKUP($A491,'Clôture exemple'!$A$2:$B$367,2,0)+$F491-$G491,$H490+$F491-$G491))</f>
      </c>
    </row>
    <row r="492">
      <c r="H492" s="2">
        <f>IF($A492="","",IF($A492&lt;&gt;$A491,VLOOKUP($A492,'Clôture exemple'!$A$2:$B$367,2,0)+$F492-$G492,$H491+$F492-$G492))</f>
      </c>
    </row>
    <row r="493">
      <c r="H493" s="2">
        <f>IF($A493="","",IF($A493&lt;&gt;$A492,VLOOKUP($A493,'Clôture exemple'!$A$2:$B$367,2,0)+$F493-$G493,$H492+$F493-$G493))</f>
      </c>
    </row>
    <row r="494">
      <c r="H494" s="2">
        <f>IF($A494="","",IF($A494&lt;&gt;$A493,VLOOKUP($A494,'Clôture exemple'!$A$2:$B$367,2,0)+$F494-$G494,$H493+$F494-$G494))</f>
      </c>
    </row>
    <row r="495">
      <c r="H495" s="2">
        <f>IF($A495="","",IF($A495&lt;&gt;$A494,VLOOKUP($A495,'Clôture exemple'!$A$2:$B$367,2,0)+$F495-$G495,$H494+$F495-$G495))</f>
      </c>
    </row>
    <row r="496">
      <c r="H496" s="2">
        <f>IF($A496="","",IF($A496&lt;&gt;$A495,VLOOKUP($A496,'Clôture exemple'!$A$2:$B$367,2,0)+$F496-$G496,$H495+$F496-$G496))</f>
      </c>
    </row>
    <row r="497">
      <c r="H497" s="2">
        <f>IF($A497="","",IF($A497&lt;&gt;$A496,VLOOKUP($A497,'Clôture exemple'!$A$2:$B$367,2,0)+$F497-$G497,$H496+$F497-$G497))</f>
      </c>
    </row>
    <row r="498">
      <c r="H498" s="2">
        <f>IF($A498="","",IF($A498&lt;&gt;$A497,VLOOKUP($A498,'Clôture exemple'!$A$2:$B$367,2,0)+$F498-$G498,$H497+$F498-$G498))</f>
      </c>
    </row>
    <row r="499">
      <c r="H499" s="2">
        <f>IF($A499="","",IF($A499&lt;&gt;$A498,VLOOKUP($A499,'Clôture exemple'!$A$2:$B$367,2,0)+$F499-$G499,$H498+$F499-$G499))</f>
      </c>
    </row>
    <row r="500">
      <c r="H500" s="2">
        <f>IF($A500="","",IF($A500&lt;&gt;$A499,VLOOKUP($A500,'Clôture exemple'!$A$2:$B$367,2,0)+$F500-$G500,$H499+$F500-$G500))</f>
      </c>
    </row>
    <row r="501">
      <c r="H501" s="2">
        <f>IF($A501="","",IF($A501&lt;&gt;$A500,VLOOKUP($A501,'Clôture exemple'!$A$2:$B$367,2,0)+$F501-$G501,$H500+$F501-$G501))</f>
      </c>
    </row>
  </sheetData>
  <autoFilter ref="A1:H1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7" customWidth="1"/>
    <col min="3" max="3" width="14" customWidth="1"/>
    <col min="4" max="4" width="14" customWidth="1"/>
    <col min="5" max="5" width="17" customWidth="1"/>
    <col min="6" max="6" width="16" customWidth="1"/>
    <col min="7" max="7" width="13" customWidth="1"/>
    <col min="8" max="8" width="18" customWidth="1"/>
    <col min="9" max="9" width="38" customWidth="1"/>
    <col min="10" max="10" width="32" customWidth="1"/>
  </cols>
  <sheetData>
    <row r="1">
      <c r="A1" s="1" t="inlineStr">
        <is>
          <t>Date</t>
        </is>
      </c>
      <c r="B1" s="1" t="inlineStr">
        <is>
          <t>Fonds d'ouverture</t>
        </is>
      </c>
      <c r="C1" s="1" t="inlineStr">
        <is>
          <t>Entrées espèces</t>
        </is>
      </c>
      <c r="D1" s="1" t="inlineStr">
        <is>
          <t>Sorties espèces</t>
        </is>
      </c>
      <c r="E1" s="1" t="inlineStr">
        <is>
          <t>Clôture attendue</t>
        </is>
      </c>
      <c r="F1" s="1" t="inlineStr">
        <is>
          <t>Espèces comptées</t>
        </is>
      </c>
      <c r="G1" s="1" t="inlineStr">
        <is>
          <t>Écart</t>
        </is>
      </c>
      <c r="H1" s="1" t="inlineStr">
        <is>
          <t>Compté par</t>
        </is>
      </c>
      <c r="I1" s="1" t="inlineStr">
        <is>
          <t>Note d'écart / justificatif</t>
        </is>
      </c>
      <c r="J1" s="1" t="inlineStr">
        <is>
          <t>Validation / signature</t>
        </is>
      </c>
    </row>
    <row r="2">
      <c r="A2" s="3">
        <v>46239</v>
      </c>
      <c r="B2" s="2">
        <v>1000</v>
      </c>
      <c r="C2" s="2">
        <f>IF($A2="","",SUMIF('Exemple rempli'!$A$2:$A$501,$A2,'Exemple rempli'!$F$2:$F$501))</f>
      </c>
      <c r="D2" s="2">
        <f>IF($A2="","",SUMIF('Exemple rempli'!$A$2:$A$501,$A2,'Exemple rempli'!$G$2:$G$501))</f>
      </c>
      <c r="E2" s="2">
        <f>IF($A2="","",$B2+$C2-$D2)</f>
      </c>
      <c r="F2" s="2">
        <v>1385</v>
      </c>
      <c r="G2" s="2">
        <f>IF($A2="","",IF($F2="","",$F2-$E2))</f>
      </c>
      <c r="H2" t="inlineStr">
        <is>
          <t>Salma B.</t>
        </is>
      </c>
      <c r="I2" s="6" t="inlineStr">
        <is>
          <t>Écart de -10 DH après recomptage; reçu RC-005 contrôlé.</t>
        </is>
      </c>
      <c r="J2" s="6" t="inlineStr">
        <is>
          <t>Validé par Youssef A., 05/08/2026</t>
        </is>
      </c>
    </row>
    <row r="3">
      <c r="A3" s="3">
        <v>46240</v>
      </c>
      <c r="B3" s="2">
        <v>1385</v>
      </c>
      <c r="C3" s="2">
        <f>IF($A3="","",SUMIF('Exemple rempli'!$A$2:$A$501,$A3,'Exemple rempli'!$F$2:$F$501))</f>
      </c>
      <c r="D3" s="2">
        <f>IF($A3="","",SUMIF('Exemple rempli'!$A$2:$A$501,$A3,'Exemple rempli'!$G$2:$G$501))</f>
      </c>
      <c r="E3" s="2">
        <f>IF($A3="","",$B3+$C3-$D3)</f>
      </c>
      <c r="F3" s="2">
        <v>1860</v>
      </c>
      <c r="G3" s="2">
        <f>IF($A3="","",IF($F3="","",$F3-$E3))</f>
      </c>
      <c r="H3" t="inlineStr">
        <is>
          <t>Youssef A.</t>
        </is>
      </c>
      <c r="I3" s="6" t="inlineStr">
        <is>
          <t>Aucun écart.</t>
        </is>
      </c>
      <c r="J3" s="6" t="inlineStr">
        <is>
          <t>Validé par Salma B., 06/08/2026</t>
        </is>
      </c>
    </row>
    <row r="4">
      <c r="C4" s="2">
        <f>IF($A4="","",SUMIF('Exemple rempli'!$A$2:$A$501,$A4,'Exemple rempli'!$F$2:$F$501))</f>
      </c>
      <c r="D4" s="2">
        <f>IF($A4="","",SUMIF('Exemple rempli'!$A$2:$A$501,$A4,'Exemple rempli'!$G$2:$G$501))</f>
      </c>
      <c r="E4" s="2">
        <f>IF($A4="","",$B4+$C4-$D4)</f>
      </c>
      <c r="G4" s="2">
        <f>IF($A4="","",IF($F4="","",$F4-$E4))</f>
      </c>
    </row>
    <row r="5">
      <c r="C5" s="2">
        <f>IF($A5="","",SUMIF('Exemple rempli'!$A$2:$A$501,$A5,'Exemple rempli'!$F$2:$F$501))</f>
      </c>
      <c r="D5" s="2">
        <f>IF($A5="","",SUMIF('Exemple rempli'!$A$2:$A$501,$A5,'Exemple rempli'!$G$2:$G$501))</f>
      </c>
      <c r="E5" s="2">
        <f>IF($A5="","",$B5+$C5-$D5)</f>
      </c>
      <c r="G5" s="2">
        <f>IF($A5="","",IF($F5="","",$F5-$E5))</f>
      </c>
    </row>
    <row r="6">
      <c r="C6" s="2">
        <f>IF($A6="","",SUMIF('Exemple rempli'!$A$2:$A$501,$A6,'Exemple rempli'!$F$2:$F$501))</f>
      </c>
      <c r="D6" s="2">
        <f>IF($A6="","",SUMIF('Exemple rempli'!$A$2:$A$501,$A6,'Exemple rempli'!$G$2:$G$501))</f>
      </c>
      <c r="E6" s="2">
        <f>IF($A6="","",$B6+$C6-$D6)</f>
      </c>
      <c r="G6" s="2">
        <f>IF($A6="","",IF($F6="","",$F6-$E6))</f>
      </c>
    </row>
    <row r="7">
      <c r="C7" s="2">
        <f>IF($A7="","",SUMIF('Exemple rempli'!$A$2:$A$501,$A7,'Exemple rempli'!$F$2:$F$501))</f>
      </c>
      <c r="D7" s="2">
        <f>IF($A7="","",SUMIF('Exemple rempli'!$A$2:$A$501,$A7,'Exemple rempli'!$G$2:$G$501))</f>
      </c>
      <c r="E7" s="2">
        <f>IF($A7="","",$B7+$C7-$D7)</f>
      </c>
      <c r="G7" s="2">
        <f>IF($A7="","",IF($F7="","",$F7-$E7))</f>
      </c>
    </row>
    <row r="8">
      <c r="C8" s="2">
        <f>IF($A8="","",SUMIF('Exemple rempli'!$A$2:$A$501,$A8,'Exemple rempli'!$F$2:$F$501))</f>
      </c>
      <c r="D8" s="2">
        <f>IF($A8="","",SUMIF('Exemple rempli'!$A$2:$A$501,$A8,'Exemple rempli'!$G$2:$G$501))</f>
      </c>
      <c r="E8" s="2">
        <f>IF($A8="","",$B8+$C8-$D8)</f>
      </c>
      <c r="G8" s="2">
        <f>IF($A8="","",IF($F8="","",$F8-$E8))</f>
      </c>
    </row>
    <row r="9">
      <c r="C9" s="2">
        <f>IF($A9="","",SUMIF('Exemple rempli'!$A$2:$A$501,$A9,'Exemple rempli'!$F$2:$F$501))</f>
      </c>
      <c r="D9" s="2">
        <f>IF($A9="","",SUMIF('Exemple rempli'!$A$2:$A$501,$A9,'Exemple rempli'!$G$2:$G$501))</f>
      </c>
      <c r="E9" s="2">
        <f>IF($A9="","",$B9+$C9-$D9)</f>
      </c>
      <c r="G9" s="2">
        <f>IF($A9="","",IF($F9="","",$F9-$E9))</f>
      </c>
    </row>
    <row r="10">
      <c r="C10" s="2">
        <f>IF($A10="","",SUMIF('Exemple rempli'!$A$2:$A$501,$A10,'Exemple rempli'!$F$2:$F$501))</f>
      </c>
      <c r="D10" s="2">
        <f>IF($A10="","",SUMIF('Exemple rempli'!$A$2:$A$501,$A10,'Exemple rempli'!$G$2:$G$501))</f>
      </c>
      <c r="E10" s="2">
        <f>IF($A10="","",$B10+$C10-$D10)</f>
      </c>
      <c r="G10" s="2">
        <f>IF($A10="","",IF($F10="","",$F10-$E10))</f>
      </c>
    </row>
    <row r="11">
      <c r="C11" s="2">
        <f>IF($A11="","",SUMIF('Exemple rempli'!$A$2:$A$501,$A11,'Exemple rempli'!$F$2:$F$501))</f>
      </c>
      <c r="D11" s="2">
        <f>IF($A11="","",SUMIF('Exemple rempli'!$A$2:$A$501,$A11,'Exemple rempli'!$G$2:$G$501))</f>
      </c>
      <c r="E11" s="2">
        <f>IF($A11="","",$B11+$C11-$D11)</f>
      </c>
      <c r="G11" s="2">
        <f>IF($A11="","",IF($F11="","",$F11-$E11))</f>
      </c>
    </row>
    <row r="12">
      <c r="C12" s="2">
        <f>IF($A12="","",SUMIF('Exemple rempli'!$A$2:$A$501,$A12,'Exemple rempli'!$F$2:$F$501))</f>
      </c>
      <c r="D12" s="2">
        <f>IF($A12="","",SUMIF('Exemple rempli'!$A$2:$A$501,$A12,'Exemple rempli'!$G$2:$G$501))</f>
      </c>
      <c r="E12" s="2">
        <f>IF($A12="","",$B12+$C12-$D12)</f>
      </c>
      <c r="G12" s="2">
        <f>IF($A12="","",IF($F12="","",$F12-$E12))</f>
      </c>
    </row>
    <row r="13">
      <c r="C13" s="2">
        <f>IF($A13="","",SUMIF('Exemple rempli'!$A$2:$A$501,$A13,'Exemple rempli'!$F$2:$F$501))</f>
      </c>
      <c r="D13" s="2">
        <f>IF($A13="","",SUMIF('Exemple rempli'!$A$2:$A$501,$A13,'Exemple rempli'!$G$2:$G$501))</f>
      </c>
      <c r="E13" s="2">
        <f>IF($A13="","",$B13+$C13-$D13)</f>
      </c>
      <c r="G13" s="2">
        <f>IF($A13="","",IF($F13="","",$F13-$E13))</f>
      </c>
    </row>
    <row r="14">
      <c r="C14" s="2">
        <f>IF($A14="","",SUMIF('Exemple rempli'!$A$2:$A$501,$A14,'Exemple rempli'!$F$2:$F$501))</f>
      </c>
      <c r="D14" s="2">
        <f>IF($A14="","",SUMIF('Exemple rempli'!$A$2:$A$501,$A14,'Exemple rempli'!$G$2:$G$501))</f>
      </c>
      <c r="E14" s="2">
        <f>IF($A14="","",$B14+$C14-$D14)</f>
      </c>
      <c r="G14" s="2">
        <f>IF($A14="","",IF($F14="","",$F14-$E14))</f>
      </c>
    </row>
    <row r="15">
      <c r="C15" s="2">
        <f>IF($A15="","",SUMIF('Exemple rempli'!$A$2:$A$501,$A15,'Exemple rempli'!$F$2:$F$501))</f>
      </c>
      <c r="D15" s="2">
        <f>IF($A15="","",SUMIF('Exemple rempli'!$A$2:$A$501,$A15,'Exemple rempli'!$G$2:$G$501))</f>
      </c>
      <c r="E15" s="2">
        <f>IF($A15="","",$B15+$C15-$D15)</f>
      </c>
      <c r="G15" s="2">
        <f>IF($A15="","",IF($F15="","",$F15-$E15))</f>
      </c>
    </row>
    <row r="16">
      <c r="C16" s="2">
        <f>IF($A16="","",SUMIF('Exemple rempli'!$A$2:$A$501,$A16,'Exemple rempli'!$F$2:$F$501))</f>
      </c>
      <c r="D16" s="2">
        <f>IF($A16="","",SUMIF('Exemple rempli'!$A$2:$A$501,$A16,'Exemple rempli'!$G$2:$G$501))</f>
      </c>
      <c r="E16" s="2">
        <f>IF($A16="","",$B16+$C16-$D16)</f>
      </c>
      <c r="G16" s="2">
        <f>IF($A16="","",IF($F16="","",$F16-$E16))</f>
      </c>
    </row>
    <row r="17">
      <c r="C17" s="2">
        <f>IF($A17="","",SUMIF('Exemple rempli'!$A$2:$A$501,$A17,'Exemple rempli'!$F$2:$F$501))</f>
      </c>
      <c r="D17" s="2">
        <f>IF($A17="","",SUMIF('Exemple rempli'!$A$2:$A$501,$A17,'Exemple rempli'!$G$2:$G$501))</f>
      </c>
      <c r="E17" s="2">
        <f>IF($A17="","",$B17+$C17-$D17)</f>
      </c>
      <c r="G17" s="2">
        <f>IF($A17="","",IF($F17="","",$F17-$E17))</f>
      </c>
    </row>
    <row r="18">
      <c r="C18" s="2">
        <f>IF($A18="","",SUMIF('Exemple rempli'!$A$2:$A$501,$A18,'Exemple rempli'!$F$2:$F$501))</f>
      </c>
      <c r="D18" s="2">
        <f>IF($A18="","",SUMIF('Exemple rempli'!$A$2:$A$501,$A18,'Exemple rempli'!$G$2:$G$501))</f>
      </c>
      <c r="E18" s="2">
        <f>IF($A18="","",$B18+$C18-$D18)</f>
      </c>
      <c r="G18" s="2">
        <f>IF($A18="","",IF($F18="","",$F18-$E18))</f>
      </c>
    </row>
    <row r="19">
      <c r="C19" s="2">
        <f>IF($A19="","",SUMIF('Exemple rempli'!$A$2:$A$501,$A19,'Exemple rempli'!$F$2:$F$501))</f>
      </c>
      <c r="D19" s="2">
        <f>IF($A19="","",SUMIF('Exemple rempli'!$A$2:$A$501,$A19,'Exemple rempli'!$G$2:$G$501))</f>
      </c>
      <c r="E19" s="2">
        <f>IF($A19="","",$B19+$C19-$D19)</f>
      </c>
      <c r="G19" s="2">
        <f>IF($A19="","",IF($F19="","",$F19-$E19))</f>
      </c>
    </row>
    <row r="20">
      <c r="C20" s="2">
        <f>IF($A20="","",SUMIF('Exemple rempli'!$A$2:$A$501,$A20,'Exemple rempli'!$F$2:$F$501))</f>
      </c>
      <c r="D20" s="2">
        <f>IF($A20="","",SUMIF('Exemple rempli'!$A$2:$A$501,$A20,'Exemple rempli'!$G$2:$G$501))</f>
      </c>
      <c r="E20" s="2">
        <f>IF($A20="","",$B20+$C20-$D20)</f>
      </c>
      <c r="G20" s="2">
        <f>IF($A20="","",IF($F20="","",$F20-$E20))</f>
      </c>
    </row>
    <row r="21">
      <c r="C21" s="2">
        <f>IF($A21="","",SUMIF('Exemple rempli'!$A$2:$A$501,$A21,'Exemple rempli'!$F$2:$F$501))</f>
      </c>
      <c r="D21" s="2">
        <f>IF($A21="","",SUMIF('Exemple rempli'!$A$2:$A$501,$A21,'Exemple rempli'!$G$2:$G$501))</f>
      </c>
      <c r="E21" s="2">
        <f>IF($A21="","",$B21+$C21-$D21)</f>
      </c>
      <c r="G21" s="2">
        <f>IF($A21="","",IF($F21="","",$F21-$E21))</f>
      </c>
    </row>
    <row r="22">
      <c r="C22" s="2">
        <f>IF($A22="","",SUMIF('Exemple rempli'!$A$2:$A$501,$A22,'Exemple rempli'!$F$2:$F$501))</f>
      </c>
      <c r="D22" s="2">
        <f>IF($A22="","",SUMIF('Exemple rempli'!$A$2:$A$501,$A22,'Exemple rempli'!$G$2:$G$501))</f>
      </c>
      <c r="E22" s="2">
        <f>IF($A22="","",$B22+$C22-$D22)</f>
      </c>
      <c r="G22" s="2">
        <f>IF($A22="","",IF($F22="","",$F22-$E22))</f>
      </c>
    </row>
    <row r="23">
      <c r="C23" s="2">
        <f>IF($A23="","",SUMIF('Exemple rempli'!$A$2:$A$501,$A23,'Exemple rempli'!$F$2:$F$501))</f>
      </c>
      <c r="D23" s="2">
        <f>IF($A23="","",SUMIF('Exemple rempli'!$A$2:$A$501,$A23,'Exemple rempli'!$G$2:$G$501))</f>
      </c>
      <c r="E23" s="2">
        <f>IF($A23="","",$B23+$C23-$D23)</f>
      </c>
      <c r="G23" s="2">
        <f>IF($A23="","",IF($F23="","",$F23-$E23))</f>
      </c>
    </row>
    <row r="24">
      <c r="C24" s="2">
        <f>IF($A24="","",SUMIF('Exemple rempli'!$A$2:$A$501,$A24,'Exemple rempli'!$F$2:$F$501))</f>
      </c>
      <c r="D24" s="2">
        <f>IF($A24="","",SUMIF('Exemple rempli'!$A$2:$A$501,$A24,'Exemple rempli'!$G$2:$G$501))</f>
      </c>
      <c r="E24" s="2">
        <f>IF($A24="","",$B24+$C24-$D24)</f>
      </c>
      <c r="G24" s="2">
        <f>IF($A24="","",IF($F24="","",$F24-$E24))</f>
      </c>
    </row>
    <row r="25">
      <c r="C25" s="2">
        <f>IF($A25="","",SUMIF('Exemple rempli'!$A$2:$A$501,$A25,'Exemple rempli'!$F$2:$F$501))</f>
      </c>
      <c r="D25" s="2">
        <f>IF($A25="","",SUMIF('Exemple rempli'!$A$2:$A$501,$A25,'Exemple rempli'!$G$2:$G$501))</f>
      </c>
      <c r="E25" s="2">
        <f>IF($A25="","",$B25+$C25-$D25)</f>
      </c>
      <c r="G25" s="2">
        <f>IF($A25="","",IF($F25="","",$F25-$E25))</f>
      </c>
    </row>
    <row r="26">
      <c r="C26" s="2">
        <f>IF($A26="","",SUMIF('Exemple rempli'!$A$2:$A$501,$A26,'Exemple rempli'!$F$2:$F$501))</f>
      </c>
      <c r="D26" s="2">
        <f>IF($A26="","",SUMIF('Exemple rempli'!$A$2:$A$501,$A26,'Exemple rempli'!$G$2:$G$501))</f>
      </c>
      <c r="E26" s="2">
        <f>IF($A26="","",$B26+$C26-$D26)</f>
      </c>
      <c r="G26" s="2">
        <f>IF($A26="","",IF($F26="","",$F26-$E26))</f>
      </c>
    </row>
    <row r="27">
      <c r="C27" s="2">
        <f>IF($A27="","",SUMIF('Exemple rempli'!$A$2:$A$501,$A27,'Exemple rempli'!$F$2:$F$501))</f>
      </c>
      <c r="D27" s="2">
        <f>IF($A27="","",SUMIF('Exemple rempli'!$A$2:$A$501,$A27,'Exemple rempli'!$G$2:$G$501))</f>
      </c>
      <c r="E27" s="2">
        <f>IF($A27="","",$B27+$C27-$D27)</f>
      </c>
      <c r="G27" s="2">
        <f>IF($A27="","",IF($F27="","",$F27-$E27))</f>
      </c>
    </row>
    <row r="28">
      <c r="C28" s="2">
        <f>IF($A28="","",SUMIF('Exemple rempli'!$A$2:$A$501,$A28,'Exemple rempli'!$F$2:$F$501))</f>
      </c>
      <c r="D28" s="2">
        <f>IF($A28="","",SUMIF('Exemple rempli'!$A$2:$A$501,$A28,'Exemple rempli'!$G$2:$G$501))</f>
      </c>
      <c r="E28" s="2">
        <f>IF($A28="","",$B28+$C28-$D28)</f>
      </c>
      <c r="G28" s="2">
        <f>IF($A28="","",IF($F28="","",$F28-$E28))</f>
      </c>
    </row>
    <row r="29">
      <c r="C29" s="2">
        <f>IF($A29="","",SUMIF('Exemple rempli'!$A$2:$A$501,$A29,'Exemple rempli'!$F$2:$F$501))</f>
      </c>
      <c r="D29" s="2">
        <f>IF($A29="","",SUMIF('Exemple rempli'!$A$2:$A$501,$A29,'Exemple rempli'!$G$2:$G$501))</f>
      </c>
      <c r="E29" s="2">
        <f>IF($A29="","",$B29+$C29-$D29)</f>
      </c>
      <c r="G29" s="2">
        <f>IF($A29="","",IF($F29="","",$F29-$E29))</f>
      </c>
    </row>
    <row r="30">
      <c r="C30" s="2">
        <f>IF($A30="","",SUMIF('Exemple rempli'!$A$2:$A$501,$A30,'Exemple rempli'!$F$2:$F$501))</f>
      </c>
      <c r="D30" s="2">
        <f>IF($A30="","",SUMIF('Exemple rempli'!$A$2:$A$501,$A30,'Exemple rempli'!$G$2:$G$501))</f>
      </c>
      <c r="E30" s="2">
        <f>IF($A30="","",$B30+$C30-$D30)</f>
      </c>
      <c r="G30" s="2">
        <f>IF($A30="","",IF($F30="","",$F30-$E30))</f>
      </c>
    </row>
    <row r="31">
      <c r="C31" s="2">
        <f>IF($A31="","",SUMIF('Exemple rempli'!$A$2:$A$501,$A31,'Exemple rempli'!$F$2:$F$501))</f>
      </c>
      <c r="D31" s="2">
        <f>IF($A31="","",SUMIF('Exemple rempli'!$A$2:$A$501,$A31,'Exemple rempli'!$G$2:$G$501))</f>
      </c>
      <c r="E31" s="2">
        <f>IF($A31="","",$B31+$C31-$D31)</f>
      </c>
      <c r="G31" s="2">
        <f>IF($A31="","",IF($F31="","",$F31-$E31))</f>
      </c>
    </row>
    <row r="32">
      <c r="C32" s="2">
        <f>IF($A32="","",SUMIF('Exemple rempli'!$A$2:$A$501,$A32,'Exemple rempli'!$F$2:$F$501))</f>
      </c>
      <c r="D32" s="2">
        <f>IF($A32="","",SUMIF('Exemple rempli'!$A$2:$A$501,$A32,'Exemple rempli'!$G$2:$G$501))</f>
      </c>
      <c r="E32" s="2">
        <f>IF($A32="","",$B32+$C32-$D32)</f>
      </c>
      <c r="G32" s="2">
        <f>IF($A32="","",IF($F32="","",$F32-$E32))</f>
      </c>
    </row>
    <row r="33">
      <c r="C33" s="2">
        <f>IF($A33="","",SUMIF('Exemple rempli'!$A$2:$A$501,$A33,'Exemple rempli'!$F$2:$F$501))</f>
      </c>
      <c r="D33" s="2">
        <f>IF($A33="","",SUMIF('Exemple rempli'!$A$2:$A$501,$A33,'Exemple rempli'!$G$2:$G$501))</f>
      </c>
      <c r="E33" s="2">
        <f>IF($A33="","",$B33+$C33-$D33)</f>
      </c>
      <c r="G33" s="2">
        <f>IF($A33="","",IF($F33="","",$F33-$E33))</f>
      </c>
    </row>
    <row r="34">
      <c r="C34" s="2">
        <f>IF($A34="","",SUMIF('Exemple rempli'!$A$2:$A$501,$A34,'Exemple rempli'!$F$2:$F$501))</f>
      </c>
      <c r="D34" s="2">
        <f>IF($A34="","",SUMIF('Exemple rempli'!$A$2:$A$501,$A34,'Exemple rempli'!$G$2:$G$501))</f>
      </c>
      <c r="E34" s="2">
        <f>IF($A34="","",$B34+$C34-$D34)</f>
      </c>
      <c r="G34" s="2">
        <f>IF($A34="","",IF($F34="","",$F34-$E34))</f>
      </c>
    </row>
    <row r="35">
      <c r="C35" s="2">
        <f>IF($A35="","",SUMIF('Exemple rempli'!$A$2:$A$501,$A35,'Exemple rempli'!$F$2:$F$501))</f>
      </c>
      <c r="D35" s="2">
        <f>IF($A35="","",SUMIF('Exemple rempli'!$A$2:$A$501,$A35,'Exemple rempli'!$G$2:$G$501))</f>
      </c>
      <c r="E35" s="2">
        <f>IF($A35="","",$B35+$C35-$D35)</f>
      </c>
      <c r="G35" s="2">
        <f>IF($A35="","",IF($F35="","",$F35-$E35))</f>
      </c>
    </row>
    <row r="36">
      <c r="C36" s="2">
        <f>IF($A36="","",SUMIF('Exemple rempli'!$A$2:$A$501,$A36,'Exemple rempli'!$F$2:$F$501))</f>
      </c>
      <c r="D36" s="2">
        <f>IF($A36="","",SUMIF('Exemple rempli'!$A$2:$A$501,$A36,'Exemple rempli'!$G$2:$G$501))</f>
      </c>
      <c r="E36" s="2">
        <f>IF($A36="","",$B36+$C36-$D36)</f>
      </c>
      <c r="G36" s="2">
        <f>IF($A36="","",IF($F36="","",$F36-$E36))</f>
      </c>
    </row>
    <row r="37">
      <c r="C37" s="2">
        <f>IF($A37="","",SUMIF('Exemple rempli'!$A$2:$A$501,$A37,'Exemple rempli'!$F$2:$F$501))</f>
      </c>
      <c r="D37" s="2">
        <f>IF($A37="","",SUMIF('Exemple rempli'!$A$2:$A$501,$A37,'Exemple rempli'!$G$2:$G$501))</f>
      </c>
      <c r="E37" s="2">
        <f>IF($A37="","",$B37+$C37-$D37)</f>
      </c>
      <c r="G37" s="2">
        <f>IF($A37="","",IF($F37="","",$F37-$E37))</f>
      </c>
    </row>
    <row r="38">
      <c r="C38" s="2">
        <f>IF($A38="","",SUMIF('Exemple rempli'!$A$2:$A$501,$A38,'Exemple rempli'!$F$2:$F$501))</f>
      </c>
      <c r="D38" s="2">
        <f>IF($A38="","",SUMIF('Exemple rempli'!$A$2:$A$501,$A38,'Exemple rempli'!$G$2:$G$501))</f>
      </c>
      <c r="E38" s="2">
        <f>IF($A38="","",$B38+$C38-$D38)</f>
      </c>
      <c r="G38" s="2">
        <f>IF($A38="","",IF($F38="","",$F38-$E38))</f>
      </c>
    </row>
    <row r="39">
      <c r="C39" s="2">
        <f>IF($A39="","",SUMIF('Exemple rempli'!$A$2:$A$501,$A39,'Exemple rempli'!$F$2:$F$501))</f>
      </c>
      <c r="D39" s="2">
        <f>IF($A39="","",SUMIF('Exemple rempli'!$A$2:$A$501,$A39,'Exemple rempli'!$G$2:$G$501))</f>
      </c>
      <c r="E39" s="2">
        <f>IF($A39="","",$B39+$C39-$D39)</f>
      </c>
      <c r="G39" s="2">
        <f>IF($A39="","",IF($F39="","",$F39-$E39))</f>
      </c>
    </row>
    <row r="40">
      <c r="C40" s="2">
        <f>IF($A40="","",SUMIF('Exemple rempli'!$A$2:$A$501,$A40,'Exemple rempli'!$F$2:$F$501))</f>
      </c>
      <c r="D40" s="2">
        <f>IF($A40="","",SUMIF('Exemple rempli'!$A$2:$A$501,$A40,'Exemple rempli'!$G$2:$G$501))</f>
      </c>
      <c r="E40" s="2">
        <f>IF($A40="","",$B40+$C40-$D40)</f>
      </c>
      <c r="G40" s="2">
        <f>IF($A40="","",IF($F40="","",$F40-$E40))</f>
      </c>
    </row>
    <row r="41">
      <c r="C41" s="2">
        <f>IF($A41="","",SUMIF('Exemple rempli'!$A$2:$A$501,$A41,'Exemple rempli'!$F$2:$F$501))</f>
      </c>
      <c r="D41" s="2">
        <f>IF($A41="","",SUMIF('Exemple rempli'!$A$2:$A$501,$A41,'Exemple rempli'!$G$2:$G$501))</f>
      </c>
      <c r="E41" s="2">
        <f>IF($A41="","",$B41+$C41-$D41)</f>
      </c>
      <c r="G41" s="2">
        <f>IF($A41="","",IF($F41="","",$F41-$E41))</f>
      </c>
    </row>
    <row r="42">
      <c r="C42" s="2">
        <f>IF($A42="","",SUMIF('Exemple rempli'!$A$2:$A$501,$A42,'Exemple rempli'!$F$2:$F$501))</f>
      </c>
      <c r="D42" s="2">
        <f>IF($A42="","",SUMIF('Exemple rempli'!$A$2:$A$501,$A42,'Exemple rempli'!$G$2:$G$501))</f>
      </c>
      <c r="E42" s="2">
        <f>IF($A42="","",$B42+$C42-$D42)</f>
      </c>
      <c r="G42" s="2">
        <f>IF($A42="","",IF($F42="","",$F42-$E42))</f>
      </c>
    </row>
    <row r="43">
      <c r="C43" s="2">
        <f>IF($A43="","",SUMIF('Exemple rempli'!$A$2:$A$501,$A43,'Exemple rempli'!$F$2:$F$501))</f>
      </c>
      <c r="D43" s="2">
        <f>IF($A43="","",SUMIF('Exemple rempli'!$A$2:$A$501,$A43,'Exemple rempli'!$G$2:$G$501))</f>
      </c>
      <c r="E43" s="2">
        <f>IF($A43="","",$B43+$C43-$D43)</f>
      </c>
      <c r="G43" s="2">
        <f>IF($A43="","",IF($F43="","",$F43-$E43))</f>
      </c>
    </row>
    <row r="44">
      <c r="C44" s="2">
        <f>IF($A44="","",SUMIF('Exemple rempli'!$A$2:$A$501,$A44,'Exemple rempli'!$F$2:$F$501))</f>
      </c>
      <c r="D44" s="2">
        <f>IF($A44="","",SUMIF('Exemple rempli'!$A$2:$A$501,$A44,'Exemple rempli'!$G$2:$G$501))</f>
      </c>
      <c r="E44" s="2">
        <f>IF($A44="","",$B44+$C44-$D44)</f>
      </c>
      <c r="G44" s="2">
        <f>IF($A44="","",IF($F44="","",$F44-$E44))</f>
      </c>
    </row>
    <row r="45">
      <c r="C45" s="2">
        <f>IF($A45="","",SUMIF('Exemple rempli'!$A$2:$A$501,$A45,'Exemple rempli'!$F$2:$F$501))</f>
      </c>
      <c r="D45" s="2">
        <f>IF($A45="","",SUMIF('Exemple rempli'!$A$2:$A$501,$A45,'Exemple rempli'!$G$2:$G$501))</f>
      </c>
      <c r="E45" s="2">
        <f>IF($A45="","",$B45+$C45-$D45)</f>
      </c>
      <c r="G45" s="2">
        <f>IF($A45="","",IF($F45="","",$F45-$E45))</f>
      </c>
    </row>
    <row r="46">
      <c r="C46" s="2">
        <f>IF($A46="","",SUMIF('Exemple rempli'!$A$2:$A$501,$A46,'Exemple rempli'!$F$2:$F$501))</f>
      </c>
      <c r="D46" s="2">
        <f>IF($A46="","",SUMIF('Exemple rempli'!$A$2:$A$501,$A46,'Exemple rempli'!$G$2:$G$501))</f>
      </c>
      <c r="E46" s="2">
        <f>IF($A46="","",$B46+$C46-$D46)</f>
      </c>
      <c r="G46" s="2">
        <f>IF($A46="","",IF($F46="","",$F46-$E46))</f>
      </c>
    </row>
    <row r="47">
      <c r="C47" s="2">
        <f>IF($A47="","",SUMIF('Exemple rempli'!$A$2:$A$501,$A47,'Exemple rempli'!$F$2:$F$501))</f>
      </c>
      <c r="D47" s="2">
        <f>IF($A47="","",SUMIF('Exemple rempli'!$A$2:$A$501,$A47,'Exemple rempli'!$G$2:$G$501))</f>
      </c>
      <c r="E47" s="2">
        <f>IF($A47="","",$B47+$C47-$D47)</f>
      </c>
      <c r="G47" s="2">
        <f>IF($A47="","",IF($F47="","",$F47-$E47))</f>
      </c>
    </row>
    <row r="48">
      <c r="C48" s="2">
        <f>IF($A48="","",SUMIF('Exemple rempli'!$A$2:$A$501,$A48,'Exemple rempli'!$F$2:$F$501))</f>
      </c>
      <c r="D48" s="2">
        <f>IF($A48="","",SUMIF('Exemple rempli'!$A$2:$A$501,$A48,'Exemple rempli'!$G$2:$G$501))</f>
      </c>
      <c r="E48" s="2">
        <f>IF($A48="","",$B48+$C48-$D48)</f>
      </c>
      <c r="G48" s="2">
        <f>IF($A48="","",IF($F48="","",$F48-$E48))</f>
      </c>
    </row>
    <row r="49">
      <c r="C49" s="2">
        <f>IF($A49="","",SUMIF('Exemple rempli'!$A$2:$A$501,$A49,'Exemple rempli'!$F$2:$F$501))</f>
      </c>
      <c r="D49" s="2">
        <f>IF($A49="","",SUMIF('Exemple rempli'!$A$2:$A$501,$A49,'Exemple rempli'!$G$2:$G$501))</f>
      </c>
      <c r="E49" s="2">
        <f>IF($A49="","",$B49+$C49-$D49)</f>
      </c>
      <c r="G49" s="2">
        <f>IF($A49="","",IF($F49="","",$F49-$E49))</f>
      </c>
    </row>
    <row r="50">
      <c r="C50" s="2">
        <f>IF($A50="","",SUMIF('Exemple rempli'!$A$2:$A$501,$A50,'Exemple rempli'!$F$2:$F$501))</f>
      </c>
      <c r="D50" s="2">
        <f>IF($A50="","",SUMIF('Exemple rempli'!$A$2:$A$501,$A50,'Exemple rempli'!$G$2:$G$501))</f>
      </c>
      <c r="E50" s="2">
        <f>IF($A50="","",$B50+$C50-$D50)</f>
      </c>
      <c r="G50" s="2">
        <f>IF($A50="","",IF($F50="","",$F50-$E50))</f>
      </c>
    </row>
    <row r="51">
      <c r="C51" s="2">
        <f>IF($A51="","",SUMIF('Exemple rempli'!$A$2:$A$501,$A51,'Exemple rempli'!$F$2:$F$501))</f>
      </c>
      <c r="D51" s="2">
        <f>IF($A51="","",SUMIF('Exemple rempli'!$A$2:$A$501,$A51,'Exemple rempli'!$G$2:$G$501))</f>
      </c>
      <c r="E51" s="2">
        <f>IF($A51="","",$B51+$C51-$D51)</f>
      </c>
      <c r="G51" s="2">
        <f>IF($A51="","",IF($F51="","",$F51-$E51))</f>
      </c>
    </row>
    <row r="52">
      <c r="C52" s="2">
        <f>IF($A52="","",SUMIF('Exemple rempli'!$A$2:$A$501,$A52,'Exemple rempli'!$F$2:$F$501))</f>
      </c>
      <c r="D52" s="2">
        <f>IF($A52="","",SUMIF('Exemple rempli'!$A$2:$A$501,$A52,'Exemple rempli'!$G$2:$G$501))</f>
      </c>
      <c r="E52" s="2">
        <f>IF($A52="","",$B52+$C52-$D52)</f>
      </c>
      <c r="G52" s="2">
        <f>IF($A52="","",IF($F52="","",$F52-$E52))</f>
      </c>
    </row>
    <row r="53">
      <c r="C53" s="2">
        <f>IF($A53="","",SUMIF('Exemple rempli'!$A$2:$A$501,$A53,'Exemple rempli'!$F$2:$F$501))</f>
      </c>
      <c r="D53" s="2">
        <f>IF($A53="","",SUMIF('Exemple rempli'!$A$2:$A$501,$A53,'Exemple rempli'!$G$2:$G$501))</f>
      </c>
      <c r="E53" s="2">
        <f>IF($A53="","",$B53+$C53-$D53)</f>
      </c>
      <c r="G53" s="2">
        <f>IF($A53="","",IF($F53="","",$F53-$E53))</f>
      </c>
    </row>
    <row r="54">
      <c r="C54" s="2">
        <f>IF($A54="","",SUMIF('Exemple rempli'!$A$2:$A$501,$A54,'Exemple rempli'!$F$2:$F$501))</f>
      </c>
      <c r="D54" s="2">
        <f>IF($A54="","",SUMIF('Exemple rempli'!$A$2:$A$501,$A54,'Exemple rempli'!$G$2:$G$501))</f>
      </c>
      <c r="E54" s="2">
        <f>IF($A54="","",$B54+$C54-$D54)</f>
      </c>
      <c r="G54" s="2">
        <f>IF($A54="","",IF($F54="","",$F54-$E54))</f>
      </c>
    </row>
    <row r="55">
      <c r="C55" s="2">
        <f>IF($A55="","",SUMIF('Exemple rempli'!$A$2:$A$501,$A55,'Exemple rempli'!$F$2:$F$501))</f>
      </c>
      <c r="D55" s="2">
        <f>IF($A55="","",SUMIF('Exemple rempli'!$A$2:$A$501,$A55,'Exemple rempli'!$G$2:$G$501))</f>
      </c>
      <c r="E55" s="2">
        <f>IF($A55="","",$B55+$C55-$D55)</f>
      </c>
      <c r="G55" s="2">
        <f>IF($A55="","",IF($F55="","",$F55-$E55))</f>
      </c>
    </row>
    <row r="56">
      <c r="C56" s="2">
        <f>IF($A56="","",SUMIF('Exemple rempli'!$A$2:$A$501,$A56,'Exemple rempli'!$F$2:$F$501))</f>
      </c>
      <c r="D56" s="2">
        <f>IF($A56="","",SUMIF('Exemple rempli'!$A$2:$A$501,$A56,'Exemple rempli'!$G$2:$G$501))</f>
      </c>
      <c r="E56" s="2">
        <f>IF($A56="","",$B56+$C56-$D56)</f>
      </c>
      <c r="G56" s="2">
        <f>IF($A56="","",IF($F56="","",$F56-$E56))</f>
      </c>
    </row>
    <row r="57">
      <c r="C57" s="2">
        <f>IF($A57="","",SUMIF('Exemple rempli'!$A$2:$A$501,$A57,'Exemple rempli'!$F$2:$F$501))</f>
      </c>
      <c r="D57" s="2">
        <f>IF($A57="","",SUMIF('Exemple rempli'!$A$2:$A$501,$A57,'Exemple rempli'!$G$2:$G$501))</f>
      </c>
      <c r="E57" s="2">
        <f>IF($A57="","",$B57+$C57-$D57)</f>
      </c>
      <c r="G57" s="2">
        <f>IF($A57="","",IF($F57="","",$F57-$E57))</f>
      </c>
    </row>
    <row r="58">
      <c r="C58" s="2">
        <f>IF($A58="","",SUMIF('Exemple rempli'!$A$2:$A$501,$A58,'Exemple rempli'!$F$2:$F$501))</f>
      </c>
      <c r="D58" s="2">
        <f>IF($A58="","",SUMIF('Exemple rempli'!$A$2:$A$501,$A58,'Exemple rempli'!$G$2:$G$501))</f>
      </c>
      <c r="E58" s="2">
        <f>IF($A58="","",$B58+$C58-$D58)</f>
      </c>
      <c r="G58" s="2">
        <f>IF($A58="","",IF($F58="","",$F58-$E58))</f>
      </c>
    </row>
    <row r="59">
      <c r="C59" s="2">
        <f>IF($A59="","",SUMIF('Exemple rempli'!$A$2:$A$501,$A59,'Exemple rempli'!$F$2:$F$501))</f>
      </c>
      <c r="D59" s="2">
        <f>IF($A59="","",SUMIF('Exemple rempli'!$A$2:$A$501,$A59,'Exemple rempli'!$G$2:$G$501))</f>
      </c>
      <c r="E59" s="2">
        <f>IF($A59="","",$B59+$C59-$D59)</f>
      </c>
      <c r="G59" s="2">
        <f>IF($A59="","",IF($F59="","",$F59-$E59))</f>
      </c>
    </row>
    <row r="60">
      <c r="C60" s="2">
        <f>IF($A60="","",SUMIF('Exemple rempli'!$A$2:$A$501,$A60,'Exemple rempli'!$F$2:$F$501))</f>
      </c>
      <c r="D60" s="2">
        <f>IF($A60="","",SUMIF('Exemple rempli'!$A$2:$A$501,$A60,'Exemple rempli'!$G$2:$G$501))</f>
      </c>
      <c r="E60" s="2">
        <f>IF($A60="","",$B60+$C60-$D60)</f>
      </c>
      <c r="G60" s="2">
        <f>IF($A60="","",IF($F60="","",$F60-$E60))</f>
      </c>
    </row>
    <row r="61">
      <c r="C61" s="2">
        <f>IF($A61="","",SUMIF('Exemple rempli'!$A$2:$A$501,$A61,'Exemple rempli'!$F$2:$F$501))</f>
      </c>
      <c r="D61" s="2">
        <f>IF($A61="","",SUMIF('Exemple rempli'!$A$2:$A$501,$A61,'Exemple rempli'!$G$2:$G$501))</f>
      </c>
      <c r="E61" s="2">
        <f>IF($A61="","",$B61+$C61-$D61)</f>
      </c>
      <c r="G61" s="2">
        <f>IF($A61="","",IF($F61="","",$F61-$E61))</f>
      </c>
    </row>
    <row r="62">
      <c r="C62" s="2">
        <f>IF($A62="","",SUMIF('Exemple rempli'!$A$2:$A$501,$A62,'Exemple rempli'!$F$2:$F$501))</f>
      </c>
      <c r="D62" s="2">
        <f>IF($A62="","",SUMIF('Exemple rempli'!$A$2:$A$501,$A62,'Exemple rempli'!$G$2:$G$501))</f>
      </c>
      <c r="E62" s="2">
        <f>IF($A62="","",$B62+$C62-$D62)</f>
      </c>
      <c r="G62" s="2">
        <f>IF($A62="","",IF($F62="","",$F62-$E62))</f>
      </c>
    </row>
    <row r="63">
      <c r="C63" s="2">
        <f>IF($A63="","",SUMIF('Exemple rempli'!$A$2:$A$501,$A63,'Exemple rempli'!$F$2:$F$501))</f>
      </c>
      <c r="D63" s="2">
        <f>IF($A63="","",SUMIF('Exemple rempli'!$A$2:$A$501,$A63,'Exemple rempli'!$G$2:$G$501))</f>
      </c>
      <c r="E63" s="2">
        <f>IF($A63="","",$B63+$C63-$D63)</f>
      </c>
      <c r="G63" s="2">
        <f>IF($A63="","",IF($F63="","",$F63-$E63))</f>
      </c>
    </row>
    <row r="64">
      <c r="C64" s="2">
        <f>IF($A64="","",SUMIF('Exemple rempli'!$A$2:$A$501,$A64,'Exemple rempli'!$F$2:$F$501))</f>
      </c>
      <c r="D64" s="2">
        <f>IF($A64="","",SUMIF('Exemple rempli'!$A$2:$A$501,$A64,'Exemple rempli'!$G$2:$G$501))</f>
      </c>
      <c r="E64" s="2">
        <f>IF($A64="","",$B64+$C64-$D64)</f>
      </c>
      <c r="G64" s="2">
        <f>IF($A64="","",IF($F64="","",$F64-$E64))</f>
      </c>
    </row>
    <row r="65">
      <c r="C65" s="2">
        <f>IF($A65="","",SUMIF('Exemple rempli'!$A$2:$A$501,$A65,'Exemple rempli'!$F$2:$F$501))</f>
      </c>
      <c r="D65" s="2">
        <f>IF($A65="","",SUMIF('Exemple rempli'!$A$2:$A$501,$A65,'Exemple rempli'!$G$2:$G$501))</f>
      </c>
      <c r="E65" s="2">
        <f>IF($A65="","",$B65+$C65-$D65)</f>
      </c>
      <c r="G65" s="2">
        <f>IF($A65="","",IF($F65="","",$F65-$E65))</f>
      </c>
    </row>
    <row r="66">
      <c r="C66" s="2">
        <f>IF($A66="","",SUMIF('Exemple rempli'!$A$2:$A$501,$A66,'Exemple rempli'!$F$2:$F$501))</f>
      </c>
      <c r="D66" s="2">
        <f>IF($A66="","",SUMIF('Exemple rempli'!$A$2:$A$501,$A66,'Exemple rempli'!$G$2:$G$501))</f>
      </c>
      <c r="E66" s="2">
        <f>IF($A66="","",$B66+$C66-$D66)</f>
      </c>
      <c r="G66" s="2">
        <f>IF($A66="","",IF($F66="","",$F66-$E66))</f>
      </c>
    </row>
    <row r="67">
      <c r="C67" s="2">
        <f>IF($A67="","",SUMIF('Exemple rempli'!$A$2:$A$501,$A67,'Exemple rempli'!$F$2:$F$501))</f>
      </c>
      <c r="D67" s="2">
        <f>IF($A67="","",SUMIF('Exemple rempli'!$A$2:$A$501,$A67,'Exemple rempli'!$G$2:$G$501))</f>
      </c>
      <c r="E67" s="2">
        <f>IF($A67="","",$B67+$C67-$D67)</f>
      </c>
      <c r="G67" s="2">
        <f>IF($A67="","",IF($F67="","",$F67-$E67))</f>
      </c>
    </row>
    <row r="68">
      <c r="C68" s="2">
        <f>IF($A68="","",SUMIF('Exemple rempli'!$A$2:$A$501,$A68,'Exemple rempli'!$F$2:$F$501))</f>
      </c>
      <c r="D68" s="2">
        <f>IF($A68="","",SUMIF('Exemple rempli'!$A$2:$A$501,$A68,'Exemple rempli'!$G$2:$G$501))</f>
      </c>
      <c r="E68" s="2">
        <f>IF($A68="","",$B68+$C68-$D68)</f>
      </c>
      <c r="G68" s="2">
        <f>IF($A68="","",IF($F68="","",$F68-$E68))</f>
      </c>
    </row>
    <row r="69">
      <c r="C69" s="2">
        <f>IF($A69="","",SUMIF('Exemple rempli'!$A$2:$A$501,$A69,'Exemple rempli'!$F$2:$F$501))</f>
      </c>
      <c r="D69" s="2">
        <f>IF($A69="","",SUMIF('Exemple rempli'!$A$2:$A$501,$A69,'Exemple rempli'!$G$2:$G$501))</f>
      </c>
      <c r="E69" s="2">
        <f>IF($A69="","",$B69+$C69-$D69)</f>
      </c>
      <c r="G69" s="2">
        <f>IF($A69="","",IF($F69="","",$F69-$E69))</f>
      </c>
    </row>
    <row r="70">
      <c r="C70" s="2">
        <f>IF($A70="","",SUMIF('Exemple rempli'!$A$2:$A$501,$A70,'Exemple rempli'!$F$2:$F$501))</f>
      </c>
      <c r="D70" s="2">
        <f>IF($A70="","",SUMIF('Exemple rempli'!$A$2:$A$501,$A70,'Exemple rempli'!$G$2:$G$501))</f>
      </c>
      <c r="E70" s="2">
        <f>IF($A70="","",$B70+$C70-$D70)</f>
      </c>
      <c r="G70" s="2">
        <f>IF($A70="","",IF($F70="","",$F70-$E70))</f>
      </c>
    </row>
    <row r="71">
      <c r="C71" s="2">
        <f>IF($A71="","",SUMIF('Exemple rempli'!$A$2:$A$501,$A71,'Exemple rempli'!$F$2:$F$501))</f>
      </c>
      <c r="D71" s="2">
        <f>IF($A71="","",SUMIF('Exemple rempli'!$A$2:$A$501,$A71,'Exemple rempli'!$G$2:$G$501))</f>
      </c>
      <c r="E71" s="2">
        <f>IF($A71="","",$B71+$C71-$D71)</f>
      </c>
      <c r="G71" s="2">
        <f>IF($A71="","",IF($F71="","",$F71-$E71))</f>
      </c>
    </row>
    <row r="72">
      <c r="C72" s="2">
        <f>IF($A72="","",SUMIF('Exemple rempli'!$A$2:$A$501,$A72,'Exemple rempli'!$F$2:$F$501))</f>
      </c>
      <c r="D72" s="2">
        <f>IF($A72="","",SUMIF('Exemple rempli'!$A$2:$A$501,$A72,'Exemple rempli'!$G$2:$G$501))</f>
      </c>
      <c r="E72" s="2">
        <f>IF($A72="","",$B72+$C72-$D72)</f>
      </c>
      <c r="G72" s="2">
        <f>IF($A72="","",IF($F72="","",$F72-$E72))</f>
      </c>
    </row>
    <row r="73">
      <c r="C73" s="2">
        <f>IF($A73="","",SUMIF('Exemple rempli'!$A$2:$A$501,$A73,'Exemple rempli'!$F$2:$F$501))</f>
      </c>
      <c r="D73" s="2">
        <f>IF($A73="","",SUMIF('Exemple rempli'!$A$2:$A$501,$A73,'Exemple rempli'!$G$2:$G$501))</f>
      </c>
      <c r="E73" s="2">
        <f>IF($A73="","",$B73+$C73-$D73)</f>
      </c>
      <c r="G73" s="2">
        <f>IF($A73="","",IF($F73="","",$F73-$E73))</f>
      </c>
    </row>
    <row r="74">
      <c r="C74" s="2">
        <f>IF($A74="","",SUMIF('Exemple rempli'!$A$2:$A$501,$A74,'Exemple rempli'!$F$2:$F$501))</f>
      </c>
      <c r="D74" s="2">
        <f>IF($A74="","",SUMIF('Exemple rempli'!$A$2:$A$501,$A74,'Exemple rempli'!$G$2:$G$501))</f>
      </c>
      <c r="E74" s="2">
        <f>IF($A74="","",$B74+$C74-$D74)</f>
      </c>
      <c r="G74" s="2">
        <f>IF($A74="","",IF($F74="","",$F74-$E74))</f>
      </c>
    </row>
    <row r="75">
      <c r="C75" s="2">
        <f>IF($A75="","",SUMIF('Exemple rempli'!$A$2:$A$501,$A75,'Exemple rempli'!$F$2:$F$501))</f>
      </c>
      <c r="D75" s="2">
        <f>IF($A75="","",SUMIF('Exemple rempli'!$A$2:$A$501,$A75,'Exemple rempli'!$G$2:$G$501))</f>
      </c>
      <c r="E75" s="2">
        <f>IF($A75="","",$B75+$C75-$D75)</f>
      </c>
      <c r="G75" s="2">
        <f>IF($A75="","",IF($F75="","",$F75-$E75))</f>
      </c>
    </row>
    <row r="76">
      <c r="C76" s="2">
        <f>IF($A76="","",SUMIF('Exemple rempli'!$A$2:$A$501,$A76,'Exemple rempli'!$F$2:$F$501))</f>
      </c>
      <c r="D76" s="2">
        <f>IF($A76="","",SUMIF('Exemple rempli'!$A$2:$A$501,$A76,'Exemple rempli'!$G$2:$G$501))</f>
      </c>
      <c r="E76" s="2">
        <f>IF($A76="","",$B76+$C76-$D76)</f>
      </c>
      <c r="G76" s="2">
        <f>IF($A76="","",IF($F76="","",$F76-$E76))</f>
      </c>
    </row>
    <row r="77">
      <c r="C77" s="2">
        <f>IF($A77="","",SUMIF('Exemple rempli'!$A$2:$A$501,$A77,'Exemple rempli'!$F$2:$F$501))</f>
      </c>
      <c r="D77" s="2">
        <f>IF($A77="","",SUMIF('Exemple rempli'!$A$2:$A$501,$A77,'Exemple rempli'!$G$2:$G$501))</f>
      </c>
      <c r="E77" s="2">
        <f>IF($A77="","",$B77+$C77-$D77)</f>
      </c>
      <c r="G77" s="2">
        <f>IF($A77="","",IF($F77="","",$F77-$E77))</f>
      </c>
    </row>
    <row r="78">
      <c r="C78" s="2">
        <f>IF($A78="","",SUMIF('Exemple rempli'!$A$2:$A$501,$A78,'Exemple rempli'!$F$2:$F$501))</f>
      </c>
      <c r="D78" s="2">
        <f>IF($A78="","",SUMIF('Exemple rempli'!$A$2:$A$501,$A78,'Exemple rempli'!$G$2:$G$501))</f>
      </c>
      <c r="E78" s="2">
        <f>IF($A78="","",$B78+$C78-$D78)</f>
      </c>
      <c r="G78" s="2">
        <f>IF($A78="","",IF($F78="","",$F78-$E78))</f>
      </c>
    </row>
    <row r="79">
      <c r="C79" s="2">
        <f>IF($A79="","",SUMIF('Exemple rempli'!$A$2:$A$501,$A79,'Exemple rempli'!$F$2:$F$501))</f>
      </c>
      <c r="D79" s="2">
        <f>IF($A79="","",SUMIF('Exemple rempli'!$A$2:$A$501,$A79,'Exemple rempli'!$G$2:$G$501))</f>
      </c>
      <c r="E79" s="2">
        <f>IF($A79="","",$B79+$C79-$D79)</f>
      </c>
      <c r="G79" s="2">
        <f>IF($A79="","",IF($F79="","",$F79-$E79))</f>
      </c>
    </row>
    <row r="80">
      <c r="C80" s="2">
        <f>IF($A80="","",SUMIF('Exemple rempli'!$A$2:$A$501,$A80,'Exemple rempli'!$F$2:$F$501))</f>
      </c>
      <c r="D80" s="2">
        <f>IF($A80="","",SUMIF('Exemple rempli'!$A$2:$A$501,$A80,'Exemple rempli'!$G$2:$G$501))</f>
      </c>
      <c r="E80" s="2">
        <f>IF($A80="","",$B80+$C80-$D80)</f>
      </c>
      <c r="G80" s="2">
        <f>IF($A80="","",IF($F80="","",$F80-$E80))</f>
      </c>
    </row>
    <row r="81">
      <c r="C81" s="2">
        <f>IF($A81="","",SUMIF('Exemple rempli'!$A$2:$A$501,$A81,'Exemple rempli'!$F$2:$F$501))</f>
      </c>
      <c r="D81" s="2">
        <f>IF($A81="","",SUMIF('Exemple rempli'!$A$2:$A$501,$A81,'Exemple rempli'!$G$2:$G$501))</f>
      </c>
      <c r="E81" s="2">
        <f>IF($A81="","",$B81+$C81-$D81)</f>
      </c>
      <c r="G81" s="2">
        <f>IF($A81="","",IF($F81="","",$F81-$E81))</f>
      </c>
    </row>
    <row r="82">
      <c r="C82" s="2">
        <f>IF($A82="","",SUMIF('Exemple rempli'!$A$2:$A$501,$A82,'Exemple rempli'!$F$2:$F$501))</f>
      </c>
      <c r="D82" s="2">
        <f>IF($A82="","",SUMIF('Exemple rempli'!$A$2:$A$501,$A82,'Exemple rempli'!$G$2:$G$501))</f>
      </c>
      <c r="E82" s="2">
        <f>IF($A82="","",$B82+$C82-$D82)</f>
      </c>
      <c r="G82" s="2">
        <f>IF($A82="","",IF($F82="","",$F82-$E82))</f>
      </c>
    </row>
    <row r="83">
      <c r="C83" s="2">
        <f>IF($A83="","",SUMIF('Exemple rempli'!$A$2:$A$501,$A83,'Exemple rempli'!$F$2:$F$501))</f>
      </c>
      <c r="D83" s="2">
        <f>IF($A83="","",SUMIF('Exemple rempli'!$A$2:$A$501,$A83,'Exemple rempli'!$G$2:$G$501))</f>
      </c>
      <c r="E83" s="2">
        <f>IF($A83="","",$B83+$C83-$D83)</f>
      </c>
      <c r="G83" s="2">
        <f>IF($A83="","",IF($F83="","",$F83-$E83))</f>
      </c>
    </row>
    <row r="84">
      <c r="C84" s="2">
        <f>IF($A84="","",SUMIF('Exemple rempli'!$A$2:$A$501,$A84,'Exemple rempli'!$F$2:$F$501))</f>
      </c>
      <c r="D84" s="2">
        <f>IF($A84="","",SUMIF('Exemple rempli'!$A$2:$A$501,$A84,'Exemple rempli'!$G$2:$G$501))</f>
      </c>
      <c r="E84" s="2">
        <f>IF($A84="","",$B84+$C84-$D84)</f>
      </c>
      <c r="G84" s="2">
        <f>IF($A84="","",IF($F84="","",$F84-$E84))</f>
      </c>
    </row>
    <row r="85">
      <c r="C85" s="2">
        <f>IF($A85="","",SUMIF('Exemple rempli'!$A$2:$A$501,$A85,'Exemple rempli'!$F$2:$F$501))</f>
      </c>
      <c r="D85" s="2">
        <f>IF($A85="","",SUMIF('Exemple rempli'!$A$2:$A$501,$A85,'Exemple rempli'!$G$2:$G$501))</f>
      </c>
      <c r="E85" s="2">
        <f>IF($A85="","",$B85+$C85-$D85)</f>
      </c>
      <c r="G85" s="2">
        <f>IF($A85="","",IF($F85="","",$F85-$E85))</f>
      </c>
    </row>
    <row r="86">
      <c r="C86" s="2">
        <f>IF($A86="","",SUMIF('Exemple rempli'!$A$2:$A$501,$A86,'Exemple rempli'!$F$2:$F$501))</f>
      </c>
      <c r="D86" s="2">
        <f>IF($A86="","",SUMIF('Exemple rempli'!$A$2:$A$501,$A86,'Exemple rempli'!$G$2:$G$501))</f>
      </c>
      <c r="E86" s="2">
        <f>IF($A86="","",$B86+$C86-$D86)</f>
      </c>
      <c r="G86" s="2">
        <f>IF($A86="","",IF($F86="","",$F86-$E86))</f>
      </c>
    </row>
    <row r="87">
      <c r="C87" s="2">
        <f>IF($A87="","",SUMIF('Exemple rempli'!$A$2:$A$501,$A87,'Exemple rempli'!$F$2:$F$501))</f>
      </c>
      <c r="D87" s="2">
        <f>IF($A87="","",SUMIF('Exemple rempli'!$A$2:$A$501,$A87,'Exemple rempli'!$G$2:$G$501))</f>
      </c>
      <c r="E87" s="2">
        <f>IF($A87="","",$B87+$C87-$D87)</f>
      </c>
      <c r="G87" s="2">
        <f>IF($A87="","",IF($F87="","",$F87-$E87))</f>
      </c>
    </row>
    <row r="88">
      <c r="C88" s="2">
        <f>IF($A88="","",SUMIF('Exemple rempli'!$A$2:$A$501,$A88,'Exemple rempli'!$F$2:$F$501))</f>
      </c>
      <c r="D88" s="2">
        <f>IF($A88="","",SUMIF('Exemple rempli'!$A$2:$A$501,$A88,'Exemple rempli'!$G$2:$G$501))</f>
      </c>
      <c r="E88" s="2">
        <f>IF($A88="","",$B88+$C88-$D88)</f>
      </c>
      <c r="G88" s="2">
        <f>IF($A88="","",IF($F88="","",$F88-$E88))</f>
      </c>
    </row>
    <row r="89">
      <c r="C89" s="2">
        <f>IF($A89="","",SUMIF('Exemple rempli'!$A$2:$A$501,$A89,'Exemple rempli'!$F$2:$F$501))</f>
      </c>
      <c r="D89" s="2">
        <f>IF($A89="","",SUMIF('Exemple rempli'!$A$2:$A$501,$A89,'Exemple rempli'!$G$2:$G$501))</f>
      </c>
      <c r="E89" s="2">
        <f>IF($A89="","",$B89+$C89-$D89)</f>
      </c>
      <c r="G89" s="2">
        <f>IF($A89="","",IF($F89="","",$F89-$E89))</f>
      </c>
    </row>
    <row r="90">
      <c r="C90" s="2">
        <f>IF($A90="","",SUMIF('Exemple rempli'!$A$2:$A$501,$A90,'Exemple rempli'!$F$2:$F$501))</f>
      </c>
      <c r="D90" s="2">
        <f>IF($A90="","",SUMIF('Exemple rempli'!$A$2:$A$501,$A90,'Exemple rempli'!$G$2:$G$501))</f>
      </c>
      <c r="E90" s="2">
        <f>IF($A90="","",$B90+$C90-$D90)</f>
      </c>
      <c r="G90" s="2">
        <f>IF($A90="","",IF($F90="","",$F90-$E90))</f>
      </c>
    </row>
    <row r="91">
      <c r="C91" s="2">
        <f>IF($A91="","",SUMIF('Exemple rempli'!$A$2:$A$501,$A91,'Exemple rempli'!$F$2:$F$501))</f>
      </c>
      <c r="D91" s="2">
        <f>IF($A91="","",SUMIF('Exemple rempli'!$A$2:$A$501,$A91,'Exemple rempli'!$G$2:$G$501))</f>
      </c>
      <c r="E91" s="2">
        <f>IF($A91="","",$B91+$C91-$D91)</f>
      </c>
      <c r="G91" s="2">
        <f>IF($A91="","",IF($F91="","",$F91-$E91))</f>
      </c>
    </row>
    <row r="92">
      <c r="C92" s="2">
        <f>IF($A92="","",SUMIF('Exemple rempli'!$A$2:$A$501,$A92,'Exemple rempli'!$F$2:$F$501))</f>
      </c>
      <c r="D92" s="2">
        <f>IF($A92="","",SUMIF('Exemple rempli'!$A$2:$A$501,$A92,'Exemple rempli'!$G$2:$G$501))</f>
      </c>
      <c r="E92" s="2">
        <f>IF($A92="","",$B92+$C92-$D92)</f>
      </c>
      <c r="G92" s="2">
        <f>IF($A92="","",IF($F92="","",$F92-$E92))</f>
      </c>
    </row>
    <row r="93">
      <c r="C93" s="2">
        <f>IF($A93="","",SUMIF('Exemple rempli'!$A$2:$A$501,$A93,'Exemple rempli'!$F$2:$F$501))</f>
      </c>
      <c r="D93" s="2">
        <f>IF($A93="","",SUMIF('Exemple rempli'!$A$2:$A$501,$A93,'Exemple rempli'!$G$2:$G$501))</f>
      </c>
      <c r="E93" s="2">
        <f>IF($A93="","",$B93+$C93-$D93)</f>
      </c>
      <c r="G93" s="2">
        <f>IF($A93="","",IF($F93="","",$F93-$E93))</f>
      </c>
    </row>
    <row r="94">
      <c r="C94" s="2">
        <f>IF($A94="","",SUMIF('Exemple rempli'!$A$2:$A$501,$A94,'Exemple rempli'!$F$2:$F$501))</f>
      </c>
      <c r="D94" s="2">
        <f>IF($A94="","",SUMIF('Exemple rempli'!$A$2:$A$501,$A94,'Exemple rempli'!$G$2:$G$501))</f>
      </c>
      <c r="E94" s="2">
        <f>IF($A94="","",$B94+$C94-$D94)</f>
      </c>
      <c r="G94" s="2">
        <f>IF($A94="","",IF($F94="","",$F94-$E94))</f>
      </c>
    </row>
    <row r="95">
      <c r="C95" s="2">
        <f>IF($A95="","",SUMIF('Exemple rempli'!$A$2:$A$501,$A95,'Exemple rempli'!$F$2:$F$501))</f>
      </c>
      <c r="D95" s="2">
        <f>IF($A95="","",SUMIF('Exemple rempli'!$A$2:$A$501,$A95,'Exemple rempli'!$G$2:$G$501))</f>
      </c>
      <c r="E95" s="2">
        <f>IF($A95="","",$B95+$C95-$D95)</f>
      </c>
      <c r="G95" s="2">
        <f>IF($A95="","",IF($F95="","",$F95-$E95))</f>
      </c>
    </row>
    <row r="96">
      <c r="C96" s="2">
        <f>IF($A96="","",SUMIF('Exemple rempli'!$A$2:$A$501,$A96,'Exemple rempli'!$F$2:$F$501))</f>
      </c>
      <c r="D96" s="2">
        <f>IF($A96="","",SUMIF('Exemple rempli'!$A$2:$A$501,$A96,'Exemple rempli'!$G$2:$G$501))</f>
      </c>
      <c r="E96" s="2">
        <f>IF($A96="","",$B96+$C96-$D96)</f>
      </c>
      <c r="G96" s="2">
        <f>IF($A96="","",IF($F96="","",$F96-$E96))</f>
      </c>
    </row>
    <row r="97">
      <c r="C97" s="2">
        <f>IF($A97="","",SUMIF('Exemple rempli'!$A$2:$A$501,$A97,'Exemple rempli'!$F$2:$F$501))</f>
      </c>
      <c r="D97" s="2">
        <f>IF($A97="","",SUMIF('Exemple rempli'!$A$2:$A$501,$A97,'Exemple rempli'!$G$2:$G$501))</f>
      </c>
      <c r="E97" s="2">
        <f>IF($A97="","",$B97+$C97-$D97)</f>
      </c>
      <c r="G97" s="2">
        <f>IF($A97="","",IF($F97="","",$F97-$E97))</f>
      </c>
    </row>
    <row r="98">
      <c r="C98" s="2">
        <f>IF($A98="","",SUMIF('Exemple rempli'!$A$2:$A$501,$A98,'Exemple rempli'!$F$2:$F$501))</f>
      </c>
      <c r="D98" s="2">
        <f>IF($A98="","",SUMIF('Exemple rempli'!$A$2:$A$501,$A98,'Exemple rempli'!$G$2:$G$501))</f>
      </c>
      <c r="E98" s="2">
        <f>IF($A98="","",$B98+$C98-$D98)</f>
      </c>
      <c r="G98" s="2">
        <f>IF($A98="","",IF($F98="","",$F98-$E98))</f>
      </c>
    </row>
    <row r="99">
      <c r="C99" s="2">
        <f>IF($A99="","",SUMIF('Exemple rempli'!$A$2:$A$501,$A99,'Exemple rempli'!$F$2:$F$501))</f>
      </c>
      <c r="D99" s="2">
        <f>IF($A99="","",SUMIF('Exemple rempli'!$A$2:$A$501,$A99,'Exemple rempli'!$G$2:$G$501))</f>
      </c>
      <c r="E99" s="2">
        <f>IF($A99="","",$B99+$C99-$D99)</f>
      </c>
      <c r="G99" s="2">
        <f>IF($A99="","",IF($F99="","",$F99-$E99))</f>
      </c>
    </row>
    <row r="100">
      <c r="C100" s="2">
        <f>IF($A100="","",SUMIF('Exemple rempli'!$A$2:$A$501,$A100,'Exemple rempli'!$F$2:$F$501))</f>
      </c>
      <c r="D100" s="2">
        <f>IF($A100="","",SUMIF('Exemple rempli'!$A$2:$A$501,$A100,'Exemple rempli'!$G$2:$G$501))</f>
      </c>
      <c r="E100" s="2">
        <f>IF($A100="","",$B100+$C100-$D100)</f>
      </c>
      <c r="G100" s="2">
        <f>IF($A100="","",IF($F100="","",$F100-$E100))</f>
      </c>
    </row>
    <row r="101">
      <c r="C101" s="2">
        <f>IF($A101="","",SUMIF('Exemple rempli'!$A$2:$A$501,$A101,'Exemple rempli'!$F$2:$F$501))</f>
      </c>
      <c r="D101" s="2">
        <f>IF($A101="","",SUMIF('Exemple rempli'!$A$2:$A$501,$A101,'Exemple rempli'!$G$2:$G$501))</f>
      </c>
      <c r="E101" s="2">
        <f>IF($A101="","",$B101+$C101-$D101)</f>
      </c>
      <c r="G101" s="2">
        <f>IF($A101="","",IF($F101="","",$F101-$E101))</f>
      </c>
    </row>
    <row r="102">
      <c r="C102" s="2">
        <f>IF($A102="","",SUMIF('Exemple rempli'!$A$2:$A$501,$A102,'Exemple rempli'!$F$2:$F$501))</f>
      </c>
      <c r="D102" s="2">
        <f>IF($A102="","",SUMIF('Exemple rempli'!$A$2:$A$501,$A102,'Exemple rempli'!$G$2:$G$501))</f>
      </c>
      <c r="E102" s="2">
        <f>IF($A102="","",$B102+$C102-$D102)</f>
      </c>
      <c r="G102" s="2">
        <f>IF($A102="","",IF($F102="","",$F102-$E102))</f>
      </c>
    </row>
    <row r="103">
      <c r="C103" s="2">
        <f>IF($A103="","",SUMIF('Exemple rempli'!$A$2:$A$501,$A103,'Exemple rempli'!$F$2:$F$501))</f>
      </c>
      <c r="D103" s="2">
        <f>IF($A103="","",SUMIF('Exemple rempli'!$A$2:$A$501,$A103,'Exemple rempli'!$G$2:$G$501))</f>
      </c>
      <c r="E103" s="2">
        <f>IF($A103="","",$B103+$C103-$D103)</f>
      </c>
      <c r="G103" s="2">
        <f>IF($A103="","",IF($F103="","",$F103-$E103))</f>
      </c>
    </row>
    <row r="104">
      <c r="C104" s="2">
        <f>IF($A104="","",SUMIF('Exemple rempli'!$A$2:$A$501,$A104,'Exemple rempli'!$F$2:$F$501))</f>
      </c>
      <c r="D104" s="2">
        <f>IF($A104="","",SUMIF('Exemple rempli'!$A$2:$A$501,$A104,'Exemple rempli'!$G$2:$G$501))</f>
      </c>
      <c r="E104" s="2">
        <f>IF($A104="","",$B104+$C104-$D104)</f>
      </c>
      <c r="G104" s="2">
        <f>IF($A104="","",IF($F104="","",$F104-$E104))</f>
      </c>
    </row>
    <row r="105">
      <c r="C105" s="2">
        <f>IF($A105="","",SUMIF('Exemple rempli'!$A$2:$A$501,$A105,'Exemple rempli'!$F$2:$F$501))</f>
      </c>
      <c r="D105" s="2">
        <f>IF($A105="","",SUMIF('Exemple rempli'!$A$2:$A$501,$A105,'Exemple rempli'!$G$2:$G$501))</f>
      </c>
      <c r="E105" s="2">
        <f>IF($A105="","",$B105+$C105-$D105)</f>
      </c>
      <c r="G105" s="2">
        <f>IF($A105="","",IF($F105="","",$F105-$E105))</f>
      </c>
    </row>
    <row r="106">
      <c r="C106" s="2">
        <f>IF($A106="","",SUMIF('Exemple rempli'!$A$2:$A$501,$A106,'Exemple rempli'!$F$2:$F$501))</f>
      </c>
      <c r="D106" s="2">
        <f>IF($A106="","",SUMIF('Exemple rempli'!$A$2:$A$501,$A106,'Exemple rempli'!$G$2:$G$501))</f>
      </c>
      <c r="E106" s="2">
        <f>IF($A106="","",$B106+$C106-$D106)</f>
      </c>
      <c r="G106" s="2">
        <f>IF($A106="","",IF($F106="","",$F106-$E106))</f>
      </c>
    </row>
    <row r="107">
      <c r="C107" s="2">
        <f>IF($A107="","",SUMIF('Exemple rempli'!$A$2:$A$501,$A107,'Exemple rempli'!$F$2:$F$501))</f>
      </c>
      <c r="D107" s="2">
        <f>IF($A107="","",SUMIF('Exemple rempli'!$A$2:$A$501,$A107,'Exemple rempli'!$G$2:$G$501))</f>
      </c>
      <c r="E107" s="2">
        <f>IF($A107="","",$B107+$C107-$D107)</f>
      </c>
      <c r="G107" s="2">
        <f>IF($A107="","",IF($F107="","",$F107-$E107))</f>
      </c>
    </row>
    <row r="108">
      <c r="C108" s="2">
        <f>IF($A108="","",SUMIF('Exemple rempli'!$A$2:$A$501,$A108,'Exemple rempli'!$F$2:$F$501))</f>
      </c>
      <c r="D108" s="2">
        <f>IF($A108="","",SUMIF('Exemple rempli'!$A$2:$A$501,$A108,'Exemple rempli'!$G$2:$G$501))</f>
      </c>
      <c r="E108" s="2">
        <f>IF($A108="","",$B108+$C108-$D108)</f>
      </c>
      <c r="G108" s="2">
        <f>IF($A108="","",IF($F108="","",$F108-$E108))</f>
      </c>
    </row>
    <row r="109">
      <c r="C109" s="2">
        <f>IF($A109="","",SUMIF('Exemple rempli'!$A$2:$A$501,$A109,'Exemple rempli'!$F$2:$F$501))</f>
      </c>
      <c r="D109" s="2">
        <f>IF($A109="","",SUMIF('Exemple rempli'!$A$2:$A$501,$A109,'Exemple rempli'!$G$2:$G$501))</f>
      </c>
      <c r="E109" s="2">
        <f>IF($A109="","",$B109+$C109-$D109)</f>
      </c>
      <c r="G109" s="2">
        <f>IF($A109="","",IF($F109="","",$F109-$E109))</f>
      </c>
    </row>
    <row r="110">
      <c r="C110" s="2">
        <f>IF($A110="","",SUMIF('Exemple rempli'!$A$2:$A$501,$A110,'Exemple rempli'!$F$2:$F$501))</f>
      </c>
      <c r="D110" s="2">
        <f>IF($A110="","",SUMIF('Exemple rempli'!$A$2:$A$501,$A110,'Exemple rempli'!$G$2:$G$501))</f>
      </c>
      <c r="E110" s="2">
        <f>IF($A110="","",$B110+$C110-$D110)</f>
      </c>
      <c r="G110" s="2">
        <f>IF($A110="","",IF($F110="","",$F110-$E110))</f>
      </c>
    </row>
    <row r="111">
      <c r="C111" s="2">
        <f>IF($A111="","",SUMIF('Exemple rempli'!$A$2:$A$501,$A111,'Exemple rempli'!$F$2:$F$501))</f>
      </c>
      <c r="D111" s="2">
        <f>IF($A111="","",SUMIF('Exemple rempli'!$A$2:$A$501,$A111,'Exemple rempli'!$G$2:$G$501))</f>
      </c>
      <c r="E111" s="2">
        <f>IF($A111="","",$B111+$C111-$D111)</f>
      </c>
      <c r="G111" s="2">
        <f>IF($A111="","",IF($F111="","",$F111-$E111))</f>
      </c>
    </row>
    <row r="112">
      <c r="C112" s="2">
        <f>IF($A112="","",SUMIF('Exemple rempli'!$A$2:$A$501,$A112,'Exemple rempli'!$F$2:$F$501))</f>
      </c>
      <c r="D112" s="2">
        <f>IF($A112="","",SUMIF('Exemple rempli'!$A$2:$A$501,$A112,'Exemple rempli'!$G$2:$G$501))</f>
      </c>
      <c r="E112" s="2">
        <f>IF($A112="","",$B112+$C112-$D112)</f>
      </c>
      <c r="G112" s="2">
        <f>IF($A112="","",IF($F112="","",$F112-$E112))</f>
      </c>
    </row>
    <row r="113">
      <c r="C113" s="2">
        <f>IF($A113="","",SUMIF('Exemple rempli'!$A$2:$A$501,$A113,'Exemple rempli'!$F$2:$F$501))</f>
      </c>
      <c r="D113" s="2">
        <f>IF($A113="","",SUMIF('Exemple rempli'!$A$2:$A$501,$A113,'Exemple rempli'!$G$2:$G$501))</f>
      </c>
      <c r="E113" s="2">
        <f>IF($A113="","",$B113+$C113-$D113)</f>
      </c>
      <c r="G113" s="2">
        <f>IF($A113="","",IF($F113="","",$F113-$E113))</f>
      </c>
    </row>
    <row r="114">
      <c r="C114" s="2">
        <f>IF($A114="","",SUMIF('Exemple rempli'!$A$2:$A$501,$A114,'Exemple rempli'!$F$2:$F$501))</f>
      </c>
      <c r="D114" s="2">
        <f>IF($A114="","",SUMIF('Exemple rempli'!$A$2:$A$501,$A114,'Exemple rempli'!$G$2:$G$501))</f>
      </c>
      <c r="E114" s="2">
        <f>IF($A114="","",$B114+$C114-$D114)</f>
      </c>
      <c r="G114" s="2">
        <f>IF($A114="","",IF($F114="","",$F114-$E114))</f>
      </c>
    </row>
    <row r="115">
      <c r="C115" s="2">
        <f>IF($A115="","",SUMIF('Exemple rempli'!$A$2:$A$501,$A115,'Exemple rempli'!$F$2:$F$501))</f>
      </c>
      <c r="D115" s="2">
        <f>IF($A115="","",SUMIF('Exemple rempli'!$A$2:$A$501,$A115,'Exemple rempli'!$G$2:$G$501))</f>
      </c>
      <c r="E115" s="2">
        <f>IF($A115="","",$B115+$C115-$D115)</f>
      </c>
      <c r="G115" s="2">
        <f>IF($A115="","",IF($F115="","",$F115-$E115))</f>
      </c>
    </row>
    <row r="116">
      <c r="C116" s="2">
        <f>IF($A116="","",SUMIF('Exemple rempli'!$A$2:$A$501,$A116,'Exemple rempli'!$F$2:$F$501))</f>
      </c>
      <c r="D116" s="2">
        <f>IF($A116="","",SUMIF('Exemple rempli'!$A$2:$A$501,$A116,'Exemple rempli'!$G$2:$G$501))</f>
      </c>
      <c r="E116" s="2">
        <f>IF($A116="","",$B116+$C116-$D116)</f>
      </c>
      <c r="G116" s="2">
        <f>IF($A116="","",IF($F116="","",$F116-$E116))</f>
      </c>
    </row>
    <row r="117">
      <c r="C117" s="2">
        <f>IF($A117="","",SUMIF('Exemple rempli'!$A$2:$A$501,$A117,'Exemple rempli'!$F$2:$F$501))</f>
      </c>
      <c r="D117" s="2">
        <f>IF($A117="","",SUMIF('Exemple rempli'!$A$2:$A$501,$A117,'Exemple rempli'!$G$2:$G$501))</f>
      </c>
      <c r="E117" s="2">
        <f>IF($A117="","",$B117+$C117-$D117)</f>
      </c>
      <c r="G117" s="2">
        <f>IF($A117="","",IF($F117="","",$F117-$E117))</f>
      </c>
    </row>
    <row r="118">
      <c r="C118" s="2">
        <f>IF($A118="","",SUMIF('Exemple rempli'!$A$2:$A$501,$A118,'Exemple rempli'!$F$2:$F$501))</f>
      </c>
      <c r="D118" s="2">
        <f>IF($A118="","",SUMIF('Exemple rempli'!$A$2:$A$501,$A118,'Exemple rempli'!$G$2:$G$501))</f>
      </c>
      <c r="E118" s="2">
        <f>IF($A118="","",$B118+$C118-$D118)</f>
      </c>
      <c r="G118" s="2">
        <f>IF($A118="","",IF($F118="","",$F118-$E118))</f>
      </c>
    </row>
    <row r="119">
      <c r="C119" s="2">
        <f>IF($A119="","",SUMIF('Exemple rempli'!$A$2:$A$501,$A119,'Exemple rempli'!$F$2:$F$501))</f>
      </c>
      <c r="D119" s="2">
        <f>IF($A119="","",SUMIF('Exemple rempli'!$A$2:$A$501,$A119,'Exemple rempli'!$G$2:$G$501))</f>
      </c>
      <c r="E119" s="2">
        <f>IF($A119="","",$B119+$C119-$D119)</f>
      </c>
      <c r="G119" s="2">
        <f>IF($A119="","",IF($F119="","",$F119-$E119))</f>
      </c>
    </row>
    <row r="120">
      <c r="C120" s="2">
        <f>IF($A120="","",SUMIF('Exemple rempli'!$A$2:$A$501,$A120,'Exemple rempli'!$F$2:$F$501))</f>
      </c>
      <c r="D120" s="2">
        <f>IF($A120="","",SUMIF('Exemple rempli'!$A$2:$A$501,$A120,'Exemple rempli'!$G$2:$G$501))</f>
      </c>
      <c r="E120" s="2">
        <f>IF($A120="","",$B120+$C120-$D120)</f>
      </c>
      <c r="G120" s="2">
        <f>IF($A120="","",IF($F120="","",$F120-$E120))</f>
      </c>
    </row>
    <row r="121">
      <c r="C121" s="2">
        <f>IF($A121="","",SUMIF('Exemple rempli'!$A$2:$A$501,$A121,'Exemple rempli'!$F$2:$F$501))</f>
      </c>
      <c r="D121" s="2">
        <f>IF($A121="","",SUMIF('Exemple rempli'!$A$2:$A$501,$A121,'Exemple rempli'!$G$2:$G$501))</f>
      </c>
      <c r="E121" s="2">
        <f>IF($A121="","",$B121+$C121-$D121)</f>
      </c>
      <c r="G121" s="2">
        <f>IF($A121="","",IF($F121="","",$F121-$E121))</f>
      </c>
    </row>
    <row r="122">
      <c r="C122" s="2">
        <f>IF($A122="","",SUMIF('Exemple rempli'!$A$2:$A$501,$A122,'Exemple rempli'!$F$2:$F$501))</f>
      </c>
      <c r="D122" s="2">
        <f>IF($A122="","",SUMIF('Exemple rempli'!$A$2:$A$501,$A122,'Exemple rempli'!$G$2:$G$501))</f>
      </c>
      <c r="E122" s="2">
        <f>IF($A122="","",$B122+$C122-$D122)</f>
      </c>
      <c r="G122" s="2">
        <f>IF($A122="","",IF($F122="","",$F122-$E122))</f>
      </c>
    </row>
    <row r="123">
      <c r="C123" s="2">
        <f>IF($A123="","",SUMIF('Exemple rempli'!$A$2:$A$501,$A123,'Exemple rempli'!$F$2:$F$501))</f>
      </c>
      <c r="D123" s="2">
        <f>IF($A123="","",SUMIF('Exemple rempli'!$A$2:$A$501,$A123,'Exemple rempli'!$G$2:$G$501))</f>
      </c>
      <c r="E123" s="2">
        <f>IF($A123="","",$B123+$C123-$D123)</f>
      </c>
      <c r="G123" s="2">
        <f>IF($A123="","",IF($F123="","",$F123-$E123))</f>
      </c>
    </row>
    <row r="124">
      <c r="C124" s="2">
        <f>IF($A124="","",SUMIF('Exemple rempli'!$A$2:$A$501,$A124,'Exemple rempli'!$F$2:$F$501))</f>
      </c>
      <c r="D124" s="2">
        <f>IF($A124="","",SUMIF('Exemple rempli'!$A$2:$A$501,$A124,'Exemple rempli'!$G$2:$G$501))</f>
      </c>
      <c r="E124" s="2">
        <f>IF($A124="","",$B124+$C124-$D124)</f>
      </c>
      <c r="G124" s="2">
        <f>IF($A124="","",IF($F124="","",$F124-$E124))</f>
      </c>
    </row>
    <row r="125">
      <c r="C125" s="2">
        <f>IF($A125="","",SUMIF('Exemple rempli'!$A$2:$A$501,$A125,'Exemple rempli'!$F$2:$F$501))</f>
      </c>
      <c r="D125" s="2">
        <f>IF($A125="","",SUMIF('Exemple rempli'!$A$2:$A$501,$A125,'Exemple rempli'!$G$2:$G$501))</f>
      </c>
      <c r="E125" s="2">
        <f>IF($A125="","",$B125+$C125-$D125)</f>
      </c>
      <c r="G125" s="2">
        <f>IF($A125="","",IF($F125="","",$F125-$E125))</f>
      </c>
    </row>
    <row r="126">
      <c r="C126" s="2">
        <f>IF($A126="","",SUMIF('Exemple rempli'!$A$2:$A$501,$A126,'Exemple rempli'!$F$2:$F$501))</f>
      </c>
      <c r="D126" s="2">
        <f>IF($A126="","",SUMIF('Exemple rempli'!$A$2:$A$501,$A126,'Exemple rempli'!$G$2:$G$501))</f>
      </c>
      <c r="E126" s="2">
        <f>IF($A126="","",$B126+$C126-$D126)</f>
      </c>
      <c r="G126" s="2">
        <f>IF($A126="","",IF($F126="","",$F126-$E126))</f>
      </c>
    </row>
    <row r="127">
      <c r="C127" s="2">
        <f>IF($A127="","",SUMIF('Exemple rempli'!$A$2:$A$501,$A127,'Exemple rempli'!$F$2:$F$501))</f>
      </c>
      <c r="D127" s="2">
        <f>IF($A127="","",SUMIF('Exemple rempli'!$A$2:$A$501,$A127,'Exemple rempli'!$G$2:$G$501))</f>
      </c>
      <c r="E127" s="2">
        <f>IF($A127="","",$B127+$C127-$D127)</f>
      </c>
      <c r="G127" s="2">
        <f>IF($A127="","",IF($F127="","",$F127-$E127))</f>
      </c>
    </row>
    <row r="128">
      <c r="C128" s="2">
        <f>IF($A128="","",SUMIF('Exemple rempli'!$A$2:$A$501,$A128,'Exemple rempli'!$F$2:$F$501))</f>
      </c>
      <c r="D128" s="2">
        <f>IF($A128="","",SUMIF('Exemple rempli'!$A$2:$A$501,$A128,'Exemple rempli'!$G$2:$G$501))</f>
      </c>
      <c r="E128" s="2">
        <f>IF($A128="","",$B128+$C128-$D128)</f>
      </c>
      <c r="G128" s="2">
        <f>IF($A128="","",IF($F128="","",$F128-$E128))</f>
      </c>
    </row>
    <row r="129">
      <c r="C129" s="2">
        <f>IF($A129="","",SUMIF('Exemple rempli'!$A$2:$A$501,$A129,'Exemple rempli'!$F$2:$F$501))</f>
      </c>
      <c r="D129" s="2">
        <f>IF($A129="","",SUMIF('Exemple rempli'!$A$2:$A$501,$A129,'Exemple rempli'!$G$2:$G$501))</f>
      </c>
      <c r="E129" s="2">
        <f>IF($A129="","",$B129+$C129-$D129)</f>
      </c>
      <c r="G129" s="2">
        <f>IF($A129="","",IF($F129="","",$F129-$E129))</f>
      </c>
    </row>
    <row r="130">
      <c r="C130" s="2">
        <f>IF($A130="","",SUMIF('Exemple rempli'!$A$2:$A$501,$A130,'Exemple rempli'!$F$2:$F$501))</f>
      </c>
      <c r="D130" s="2">
        <f>IF($A130="","",SUMIF('Exemple rempli'!$A$2:$A$501,$A130,'Exemple rempli'!$G$2:$G$501))</f>
      </c>
      <c r="E130" s="2">
        <f>IF($A130="","",$B130+$C130-$D130)</f>
      </c>
      <c r="G130" s="2">
        <f>IF($A130="","",IF($F130="","",$F130-$E130))</f>
      </c>
    </row>
    <row r="131">
      <c r="C131" s="2">
        <f>IF($A131="","",SUMIF('Exemple rempli'!$A$2:$A$501,$A131,'Exemple rempli'!$F$2:$F$501))</f>
      </c>
      <c r="D131" s="2">
        <f>IF($A131="","",SUMIF('Exemple rempli'!$A$2:$A$501,$A131,'Exemple rempli'!$G$2:$G$501))</f>
      </c>
      <c r="E131" s="2">
        <f>IF($A131="","",$B131+$C131-$D131)</f>
      </c>
      <c r="G131" s="2">
        <f>IF($A131="","",IF($F131="","",$F131-$E131))</f>
      </c>
    </row>
    <row r="132">
      <c r="C132" s="2">
        <f>IF($A132="","",SUMIF('Exemple rempli'!$A$2:$A$501,$A132,'Exemple rempli'!$F$2:$F$501))</f>
      </c>
      <c r="D132" s="2">
        <f>IF($A132="","",SUMIF('Exemple rempli'!$A$2:$A$501,$A132,'Exemple rempli'!$G$2:$G$501))</f>
      </c>
      <c r="E132" s="2">
        <f>IF($A132="","",$B132+$C132-$D132)</f>
      </c>
      <c r="G132" s="2">
        <f>IF($A132="","",IF($F132="","",$F132-$E132))</f>
      </c>
    </row>
    <row r="133">
      <c r="C133" s="2">
        <f>IF($A133="","",SUMIF('Exemple rempli'!$A$2:$A$501,$A133,'Exemple rempli'!$F$2:$F$501))</f>
      </c>
      <c r="D133" s="2">
        <f>IF($A133="","",SUMIF('Exemple rempli'!$A$2:$A$501,$A133,'Exemple rempli'!$G$2:$G$501))</f>
      </c>
      <c r="E133" s="2">
        <f>IF($A133="","",$B133+$C133-$D133)</f>
      </c>
      <c r="G133" s="2">
        <f>IF($A133="","",IF($F133="","",$F133-$E133))</f>
      </c>
    </row>
    <row r="134">
      <c r="C134" s="2">
        <f>IF($A134="","",SUMIF('Exemple rempli'!$A$2:$A$501,$A134,'Exemple rempli'!$F$2:$F$501))</f>
      </c>
      <c r="D134" s="2">
        <f>IF($A134="","",SUMIF('Exemple rempli'!$A$2:$A$501,$A134,'Exemple rempli'!$G$2:$G$501))</f>
      </c>
      <c r="E134" s="2">
        <f>IF($A134="","",$B134+$C134-$D134)</f>
      </c>
      <c r="G134" s="2">
        <f>IF($A134="","",IF($F134="","",$F134-$E134))</f>
      </c>
    </row>
    <row r="135">
      <c r="C135" s="2">
        <f>IF($A135="","",SUMIF('Exemple rempli'!$A$2:$A$501,$A135,'Exemple rempli'!$F$2:$F$501))</f>
      </c>
      <c r="D135" s="2">
        <f>IF($A135="","",SUMIF('Exemple rempli'!$A$2:$A$501,$A135,'Exemple rempli'!$G$2:$G$501))</f>
      </c>
      <c r="E135" s="2">
        <f>IF($A135="","",$B135+$C135-$D135)</f>
      </c>
      <c r="G135" s="2">
        <f>IF($A135="","",IF($F135="","",$F135-$E135))</f>
      </c>
    </row>
    <row r="136">
      <c r="C136" s="2">
        <f>IF($A136="","",SUMIF('Exemple rempli'!$A$2:$A$501,$A136,'Exemple rempli'!$F$2:$F$501))</f>
      </c>
      <c r="D136" s="2">
        <f>IF($A136="","",SUMIF('Exemple rempli'!$A$2:$A$501,$A136,'Exemple rempli'!$G$2:$G$501))</f>
      </c>
      <c r="E136" s="2">
        <f>IF($A136="","",$B136+$C136-$D136)</f>
      </c>
      <c r="G136" s="2">
        <f>IF($A136="","",IF($F136="","",$F136-$E136))</f>
      </c>
    </row>
    <row r="137">
      <c r="C137" s="2">
        <f>IF($A137="","",SUMIF('Exemple rempli'!$A$2:$A$501,$A137,'Exemple rempli'!$F$2:$F$501))</f>
      </c>
      <c r="D137" s="2">
        <f>IF($A137="","",SUMIF('Exemple rempli'!$A$2:$A$501,$A137,'Exemple rempli'!$G$2:$G$501))</f>
      </c>
      <c r="E137" s="2">
        <f>IF($A137="","",$B137+$C137-$D137)</f>
      </c>
      <c r="G137" s="2">
        <f>IF($A137="","",IF($F137="","",$F137-$E137))</f>
      </c>
    </row>
    <row r="138">
      <c r="C138" s="2">
        <f>IF($A138="","",SUMIF('Exemple rempli'!$A$2:$A$501,$A138,'Exemple rempli'!$F$2:$F$501))</f>
      </c>
      <c r="D138" s="2">
        <f>IF($A138="","",SUMIF('Exemple rempli'!$A$2:$A$501,$A138,'Exemple rempli'!$G$2:$G$501))</f>
      </c>
      <c r="E138" s="2">
        <f>IF($A138="","",$B138+$C138-$D138)</f>
      </c>
      <c r="G138" s="2">
        <f>IF($A138="","",IF($F138="","",$F138-$E138))</f>
      </c>
    </row>
    <row r="139">
      <c r="C139" s="2">
        <f>IF($A139="","",SUMIF('Exemple rempli'!$A$2:$A$501,$A139,'Exemple rempli'!$F$2:$F$501))</f>
      </c>
      <c r="D139" s="2">
        <f>IF($A139="","",SUMIF('Exemple rempli'!$A$2:$A$501,$A139,'Exemple rempli'!$G$2:$G$501))</f>
      </c>
      <c r="E139" s="2">
        <f>IF($A139="","",$B139+$C139-$D139)</f>
      </c>
      <c r="G139" s="2">
        <f>IF($A139="","",IF($F139="","",$F139-$E139))</f>
      </c>
    </row>
    <row r="140">
      <c r="C140" s="2">
        <f>IF($A140="","",SUMIF('Exemple rempli'!$A$2:$A$501,$A140,'Exemple rempli'!$F$2:$F$501))</f>
      </c>
      <c r="D140" s="2">
        <f>IF($A140="","",SUMIF('Exemple rempli'!$A$2:$A$501,$A140,'Exemple rempli'!$G$2:$G$501))</f>
      </c>
      <c r="E140" s="2">
        <f>IF($A140="","",$B140+$C140-$D140)</f>
      </c>
      <c r="G140" s="2">
        <f>IF($A140="","",IF($F140="","",$F140-$E140))</f>
      </c>
    </row>
    <row r="141">
      <c r="C141" s="2">
        <f>IF($A141="","",SUMIF('Exemple rempli'!$A$2:$A$501,$A141,'Exemple rempli'!$F$2:$F$501))</f>
      </c>
      <c r="D141" s="2">
        <f>IF($A141="","",SUMIF('Exemple rempli'!$A$2:$A$501,$A141,'Exemple rempli'!$G$2:$G$501))</f>
      </c>
      <c r="E141" s="2">
        <f>IF($A141="","",$B141+$C141-$D141)</f>
      </c>
      <c r="G141" s="2">
        <f>IF($A141="","",IF($F141="","",$F141-$E141))</f>
      </c>
    </row>
    <row r="142">
      <c r="C142" s="2">
        <f>IF($A142="","",SUMIF('Exemple rempli'!$A$2:$A$501,$A142,'Exemple rempli'!$F$2:$F$501))</f>
      </c>
      <c r="D142" s="2">
        <f>IF($A142="","",SUMIF('Exemple rempli'!$A$2:$A$501,$A142,'Exemple rempli'!$G$2:$G$501))</f>
      </c>
      <c r="E142" s="2">
        <f>IF($A142="","",$B142+$C142-$D142)</f>
      </c>
      <c r="G142" s="2">
        <f>IF($A142="","",IF($F142="","",$F142-$E142))</f>
      </c>
    </row>
    <row r="143">
      <c r="C143" s="2">
        <f>IF($A143="","",SUMIF('Exemple rempli'!$A$2:$A$501,$A143,'Exemple rempli'!$F$2:$F$501))</f>
      </c>
      <c r="D143" s="2">
        <f>IF($A143="","",SUMIF('Exemple rempli'!$A$2:$A$501,$A143,'Exemple rempli'!$G$2:$G$501))</f>
      </c>
      <c r="E143" s="2">
        <f>IF($A143="","",$B143+$C143-$D143)</f>
      </c>
      <c r="G143" s="2">
        <f>IF($A143="","",IF($F143="","",$F143-$E143))</f>
      </c>
    </row>
    <row r="144">
      <c r="C144" s="2">
        <f>IF($A144="","",SUMIF('Exemple rempli'!$A$2:$A$501,$A144,'Exemple rempli'!$F$2:$F$501))</f>
      </c>
      <c r="D144" s="2">
        <f>IF($A144="","",SUMIF('Exemple rempli'!$A$2:$A$501,$A144,'Exemple rempli'!$G$2:$G$501))</f>
      </c>
      <c r="E144" s="2">
        <f>IF($A144="","",$B144+$C144-$D144)</f>
      </c>
      <c r="G144" s="2">
        <f>IF($A144="","",IF($F144="","",$F144-$E144))</f>
      </c>
    </row>
    <row r="145">
      <c r="C145" s="2">
        <f>IF($A145="","",SUMIF('Exemple rempli'!$A$2:$A$501,$A145,'Exemple rempli'!$F$2:$F$501))</f>
      </c>
      <c r="D145" s="2">
        <f>IF($A145="","",SUMIF('Exemple rempli'!$A$2:$A$501,$A145,'Exemple rempli'!$G$2:$G$501))</f>
      </c>
      <c r="E145" s="2">
        <f>IF($A145="","",$B145+$C145-$D145)</f>
      </c>
      <c r="G145" s="2">
        <f>IF($A145="","",IF($F145="","",$F145-$E145))</f>
      </c>
    </row>
    <row r="146">
      <c r="C146" s="2">
        <f>IF($A146="","",SUMIF('Exemple rempli'!$A$2:$A$501,$A146,'Exemple rempli'!$F$2:$F$501))</f>
      </c>
      <c r="D146" s="2">
        <f>IF($A146="","",SUMIF('Exemple rempli'!$A$2:$A$501,$A146,'Exemple rempli'!$G$2:$G$501))</f>
      </c>
      <c r="E146" s="2">
        <f>IF($A146="","",$B146+$C146-$D146)</f>
      </c>
      <c r="G146" s="2">
        <f>IF($A146="","",IF($F146="","",$F146-$E146))</f>
      </c>
    </row>
    <row r="147">
      <c r="C147" s="2">
        <f>IF($A147="","",SUMIF('Exemple rempli'!$A$2:$A$501,$A147,'Exemple rempli'!$F$2:$F$501))</f>
      </c>
      <c r="D147" s="2">
        <f>IF($A147="","",SUMIF('Exemple rempli'!$A$2:$A$501,$A147,'Exemple rempli'!$G$2:$G$501))</f>
      </c>
      <c r="E147" s="2">
        <f>IF($A147="","",$B147+$C147-$D147)</f>
      </c>
      <c r="G147" s="2">
        <f>IF($A147="","",IF($F147="","",$F147-$E147))</f>
      </c>
    </row>
    <row r="148">
      <c r="C148" s="2">
        <f>IF($A148="","",SUMIF('Exemple rempli'!$A$2:$A$501,$A148,'Exemple rempli'!$F$2:$F$501))</f>
      </c>
      <c r="D148" s="2">
        <f>IF($A148="","",SUMIF('Exemple rempli'!$A$2:$A$501,$A148,'Exemple rempli'!$G$2:$G$501))</f>
      </c>
      <c r="E148" s="2">
        <f>IF($A148="","",$B148+$C148-$D148)</f>
      </c>
      <c r="G148" s="2">
        <f>IF($A148="","",IF($F148="","",$F148-$E148))</f>
      </c>
    </row>
    <row r="149">
      <c r="C149" s="2">
        <f>IF($A149="","",SUMIF('Exemple rempli'!$A$2:$A$501,$A149,'Exemple rempli'!$F$2:$F$501))</f>
      </c>
      <c r="D149" s="2">
        <f>IF($A149="","",SUMIF('Exemple rempli'!$A$2:$A$501,$A149,'Exemple rempli'!$G$2:$G$501))</f>
      </c>
      <c r="E149" s="2">
        <f>IF($A149="","",$B149+$C149-$D149)</f>
      </c>
      <c r="G149" s="2">
        <f>IF($A149="","",IF($F149="","",$F149-$E149))</f>
      </c>
    </row>
    <row r="150">
      <c r="C150" s="2">
        <f>IF($A150="","",SUMIF('Exemple rempli'!$A$2:$A$501,$A150,'Exemple rempli'!$F$2:$F$501))</f>
      </c>
      <c r="D150" s="2">
        <f>IF($A150="","",SUMIF('Exemple rempli'!$A$2:$A$501,$A150,'Exemple rempli'!$G$2:$G$501))</f>
      </c>
      <c r="E150" s="2">
        <f>IF($A150="","",$B150+$C150-$D150)</f>
      </c>
      <c r="G150" s="2">
        <f>IF($A150="","",IF($F150="","",$F150-$E150))</f>
      </c>
    </row>
    <row r="151">
      <c r="C151" s="2">
        <f>IF($A151="","",SUMIF('Exemple rempli'!$A$2:$A$501,$A151,'Exemple rempli'!$F$2:$F$501))</f>
      </c>
      <c r="D151" s="2">
        <f>IF($A151="","",SUMIF('Exemple rempli'!$A$2:$A$501,$A151,'Exemple rempli'!$G$2:$G$501))</f>
      </c>
      <c r="E151" s="2">
        <f>IF($A151="","",$B151+$C151-$D151)</f>
      </c>
      <c r="G151" s="2">
        <f>IF($A151="","",IF($F151="","",$F151-$E151))</f>
      </c>
    </row>
    <row r="152">
      <c r="C152" s="2">
        <f>IF($A152="","",SUMIF('Exemple rempli'!$A$2:$A$501,$A152,'Exemple rempli'!$F$2:$F$501))</f>
      </c>
      <c r="D152" s="2">
        <f>IF($A152="","",SUMIF('Exemple rempli'!$A$2:$A$501,$A152,'Exemple rempli'!$G$2:$G$501))</f>
      </c>
      <c r="E152" s="2">
        <f>IF($A152="","",$B152+$C152-$D152)</f>
      </c>
      <c r="G152" s="2">
        <f>IF($A152="","",IF($F152="","",$F152-$E152))</f>
      </c>
    </row>
    <row r="153">
      <c r="C153" s="2">
        <f>IF($A153="","",SUMIF('Exemple rempli'!$A$2:$A$501,$A153,'Exemple rempli'!$F$2:$F$501))</f>
      </c>
      <c r="D153" s="2">
        <f>IF($A153="","",SUMIF('Exemple rempli'!$A$2:$A$501,$A153,'Exemple rempli'!$G$2:$G$501))</f>
      </c>
      <c r="E153" s="2">
        <f>IF($A153="","",$B153+$C153-$D153)</f>
      </c>
      <c r="G153" s="2">
        <f>IF($A153="","",IF($F153="","",$F153-$E153))</f>
      </c>
    </row>
    <row r="154">
      <c r="C154" s="2">
        <f>IF($A154="","",SUMIF('Exemple rempli'!$A$2:$A$501,$A154,'Exemple rempli'!$F$2:$F$501))</f>
      </c>
      <c r="D154" s="2">
        <f>IF($A154="","",SUMIF('Exemple rempli'!$A$2:$A$501,$A154,'Exemple rempli'!$G$2:$G$501))</f>
      </c>
      <c r="E154" s="2">
        <f>IF($A154="","",$B154+$C154-$D154)</f>
      </c>
      <c r="G154" s="2">
        <f>IF($A154="","",IF($F154="","",$F154-$E154))</f>
      </c>
    </row>
    <row r="155">
      <c r="C155" s="2">
        <f>IF($A155="","",SUMIF('Exemple rempli'!$A$2:$A$501,$A155,'Exemple rempli'!$F$2:$F$501))</f>
      </c>
      <c r="D155" s="2">
        <f>IF($A155="","",SUMIF('Exemple rempli'!$A$2:$A$501,$A155,'Exemple rempli'!$G$2:$G$501))</f>
      </c>
      <c r="E155" s="2">
        <f>IF($A155="","",$B155+$C155-$D155)</f>
      </c>
      <c r="G155" s="2">
        <f>IF($A155="","",IF($F155="","",$F155-$E155))</f>
      </c>
    </row>
    <row r="156">
      <c r="C156" s="2">
        <f>IF($A156="","",SUMIF('Exemple rempli'!$A$2:$A$501,$A156,'Exemple rempli'!$F$2:$F$501))</f>
      </c>
      <c r="D156" s="2">
        <f>IF($A156="","",SUMIF('Exemple rempli'!$A$2:$A$501,$A156,'Exemple rempli'!$G$2:$G$501))</f>
      </c>
      <c r="E156" s="2">
        <f>IF($A156="","",$B156+$C156-$D156)</f>
      </c>
      <c r="G156" s="2">
        <f>IF($A156="","",IF($F156="","",$F156-$E156))</f>
      </c>
    </row>
    <row r="157">
      <c r="C157" s="2">
        <f>IF($A157="","",SUMIF('Exemple rempli'!$A$2:$A$501,$A157,'Exemple rempli'!$F$2:$F$501))</f>
      </c>
      <c r="D157" s="2">
        <f>IF($A157="","",SUMIF('Exemple rempli'!$A$2:$A$501,$A157,'Exemple rempli'!$G$2:$G$501))</f>
      </c>
      <c r="E157" s="2">
        <f>IF($A157="","",$B157+$C157-$D157)</f>
      </c>
      <c r="G157" s="2">
        <f>IF($A157="","",IF($F157="","",$F157-$E157))</f>
      </c>
    </row>
    <row r="158">
      <c r="C158" s="2">
        <f>IF($A158="","",SUMIF('Exemple rempli'!$A$2:$A$501,$A158,'Exemple rempli'!$F$2:$F$501))</f>
      </c>
      <c r="D158" s="2">
        <f>IF($A158="","",SUMIF('Exemple rempli'!$A$2:$A$501,$A158,'Exemple rempli'!$G$2:$G$501))</f>
      </c>
      <c r="E158" s="2">
        <f>IF($A158="","",$B158+$C158-$D158)</f>
      </c>
      <c r="G158" s="2">
        <f>IF($A158="","",IF($F158="","",$F158-$E158))</f>
      </c>
    </row>
    <row r="159">
      <c r="C159" s="2">
        <f>IF($A159="","",SUMIF('Exemple rempli'!$A$2:$A$501,$A159,'Exemple rempli'!$F$2:$F$501))</f>
      </c>
      <c r="D159" s="2">
        <f>IF($A159="","",SUMIF('Exemple rempli'!$A$2:$A$501,$A159,'Exemple rempli'!$G$2:$G$501))</f>
      </c>
      <c r="E159" s="2">
        <f>IF($A159="","",$B159+$C159-$D159)</f>
      </c>
      <c r="G159" s="2">
        <f>IF($A159="","",IF($F159="","",$F159-$E159))</f>
      </c>
    </row>
    <row r="160">
      <c r="C160" s="2">
        <f>IF($A160="","",SUMIF('Exemple rempli'!$A$2:$A$501,$A160,'Exemple rempli'!$F$2:$F$501))</f>
      </c>
      <c r="D160" s="2">
        <f>IF($A160="","",SUMIF('Exemple rempli'!$A$2:$A$501,$A160,'Exemple rempli'!$G$2:$G$501))</f>
      </c>
      <c r="E160" s="2">
        <f>IF($A160="","",$B160+$C160-$D160)</f>
      </c>
      <c r="G160" s="2">
        <f>IF($A160="","",IF($F160="","",$F160-$E160))</f>
      </c>
    </row>
    <row r="161">
      <c r="C161" s="2">
        <f>IF($A161="","",SUMIF('Exemple rempli'!$A$2:$A$501,$A161,'Exemple rempli'!$F$2:$F$501))</f>
      </c>
      <c r="D161" s="2">
        <f>IF($A161="","",SUMIF('Exemple rempli'!$A$2:$A$501,$A161,'Exemple rempli'!$G$2:$G$501))</f>
      </c>
      <c r="E161" s="2">
        <f>IF($A161="","",$B161+$C161-$D161)</f>
      </c>
      <c r="G161" s="2">
        <f>IF($A161="","",IF($F161="","",$F161-$E161))</f>
      </c>
    </row>
    <row r="162">
      <c r="C162" s="2">
        <f>IF($A162="","",SUMIF('Exemple rempli'!$A$2:$A$501,$A162,'Exemple rempli'!$F$2:$F$501))</f>
      </c>
      <c r="D162" s="2">
        <f>IF($A162="","",SUMIF('Exemple rempli'!$A$2:$A$501,$A162,'Exemple rempli'!$G$2:$G$501))</f>
      </c>
      <c r="E162" s="2">
        <f>IF($A162="","",$B162+$C162-$D162)</f>
      </c>
      <c r="G162" s="2">
        <f>IF($A162="","",IF($F162="","",$F162-$E162))</f>
      </c>
    </row>
    <row r="163">
      <c r="C163" s="2">
        <f>IF($A163="","",SUMIF('Exemple rempli'!$A$2:$A$501,$A163,'Exemple rempli'!$F$2:$F$501))</f>
      </c>
      <c r="D163" s="2">
        <f>IF($A163="","",SUMIF('Exemple rempli'!$A$2:$A$501,$A163,'Exemple rempli'!$G$2:$G$501))</f>
      </c>
      <c r="E163" s="2">
        <f>IF($A163="","",$B163+$C163-$D163)</f>
      </c>
      <c r="G163" s="2">
        <f>IF($A163="","",IF($F163="","",$F163-$E163))</f>
      </c>
    </row>
    <row r="164">
      <c r="C164" s="2">
        <f>IF($A164="","",SUMIF('Exemple rempli'!$A$2:$A$501,$A164,'Exemple rempli'!$F$2:$F$501))</f>
      </c>
      <c r="D164" s="2">
        <f>IF($A164="","",SUMIF('Exemple rempli'!$A$2:$A$501,$A164,'Exemple rempli'!$G$2:$G$501))</f>
      </c>
      <c r="E164" s="2">
        <f>IF($A164="","",$B164+$C164-$D164)</f>
      </c>
      <c r="G164" s="2">
        <f>IF($A164="","",IF($F164="","",$F164-$E164))</f>
      </c>
    </row>
    <row r="165">
      <c r="C165" s="2">
        <f>IF($A165="","",SUMIF('Exemple rempli'!$A$2:$A$501,$A165,'Exemple rempli'!$F$2:$F$501))</f>
      </c>
      <c r="D165" s="2">
        <f>IF($A165="","",SUMIF('Exemple rempli'!$A$2:$A$501,$A165,'Exemple rempli'!$G$2:$G$501))</f>
      </c>
      <c r="E165" s="2">
        <f>IF($A165="","",$B165+$C165-$D165)</f>
      </c>
      <c r="G165" s="2">
        <f>IF($A165="","",IF($F165="","",$F165-$E165))</f>
      </c>
    </row>
    <row r="166">
      <c r="C166" s="2">
        <f>IF($A166="","",SUMIF('Exemple rempli'!$A$2:$A$501,$A166,'Exemple rempli'!$F$2:$F$501))</f>
      </c>
      <c r="D166" s="2">
        <f>IF($A166="","",SUMIF('Exemple rempli'!$A$2:$A$501,$A166,'Exemple rempli'!$G$2:$G$501))</f>
      </c>
      <c r="E166" s="2">
        <f>IF($A166="","",$B166+$C166-$D166)</f>
      </c>
      <c r="G166" s="2">
        <f>IF($A166="","",IF($F166="","",$F166-$E166))</f>
      </c>
    </row>
    <row r="167">
      <c r="C167" s="2">
        <f>IF($A167="","",SUMIF('Exemple rempli'!$A$2:$A$501,$A167,'Exemple rempli'!$F$2:$F$501))</f>
      </c>
      <c r="D167" s="2">
        <f>IF($A167="","",SUMIF('Exemple rempli'!$A$2:$A$501,$A167,'Exemple rempli'!$G$2:$G$501))</f>
      </c>
      <c r="E167" s="2">
        <f>IF($A167="","",$B167+$C167-$D167)</f>
      </c>
      <c r="G167" s="2">
        <f>IF($A167="","",IF($F167="","",$F167-$E167))</f>
      </c>
    </row>
    <row r="168">
      <c r="C168" s="2">
        <f>IF($A168="","",SUMIF('Exemple rempli'!$A$2:$A$501,$A168,'Exemple rempli'!$F$2:$F$501))</f>
      </c>
      <c r="D168" s="2">
        <f>IF($A168="","",SUMIF('Exemple rempli'!$A$2:$A$501,$A168,'Exemple rempli'!$G$2:$G$501))</f>
      </c>
      <c r="E168" s="2">
        <f>IF($A168="","",$B168+$C168-$D168)</f>
      </c>
      <c r="G168" s="2">
        <f>IF($A168="","",IF($F168="","",$F168-$E168))</f>
      </c>
    </row>
    <row r="169">
      <c r="C169" s="2">
        <f>IF($A169="","",SUMIF('Exemple rempli'!$A$2:$A$501,$A169,'Exemple rempli'!$F$2:$F$501))</f>
      </c>
      <c r="D169" s="2">
        <f>IF($A169="","",SUMIF('Exemple rempli'!$A$2:$A$501,$A169,'Exemple rempli'!$G$2:$G$501))</f>
      </c>
      <c r="E169" s="2">
        <f>IF($A169="","",$B169+$C169-$D169)</f>
      </c>
      <c r="G169" s="2">
        <f>IF($A169="","",IF($F169="","",$F169-$E169))</f>
      </c>
    </row>
    <row r="170">
      <c r="C170" s="2">
        <f>IF($A170="","",SUMIF('Exemple rempli'!$A$2:$A$501,$A170,'Exemple rempli'!$F$2:$F$501))</f>
      </c>
      <c r="D170" s="2">
        <f>IF($A170="","",SUMIF('Exemple rempli'!$A$2:$A$501,$A170,'Exemple rempli'!$G$2:$G$501))</f>
      </c>
      <c r="E170" s="2">
        <f>IF($A170="","",$B170+$C170-$D170)</f>
      </c>
      <c r="G170" s="2">
        <f>IF($A170="","",IF($F170="","",$F170-$E170))</f>
      </c>
    </row>
    <row r="171">
      <c r="C171" s="2">
        <f>IF($A171="","",SUMIF('Exemple rempli'!$A$2:$A$501,$A171,'Exemple rempli'!$F$2:$F$501))</f>
      </c>
      <c r="D171" s="2">
        <f>IF($A171="","",SUMIF('Exemple rempli'!$A$2:$A$501,$A171,'Exemple rempli'!$G$2:$G$501))</f>
      </c>
      <c r="E171" s="2">
        <f>IF($A171="","",$B171+$C171-$D171)</f>
      </c>
      <c r="G171" s="2">
        <f>IF($A171="","",IF($F171="","",$F171-$E171))</f>
      </c>
    </row>
    <row r="172">
      <c r="C172" s="2">
        <f>IF($A172="","",SUMIF('Exemple rempli'!$A$2:$A$501,$A172,'Exemple rempli'!$F$2:$F$501))</f>
      </c>
      <c r="D172" s="2">
        <f>IF($A172="","",SUMIF('Exemple rempli'!$A$2:$A$501,$A172,'Exemple rempli'!$G$2:$G$501))</f>
      </c>
      <c r="E172" s="2">
        <f>IF($A172="","",$B172+$C172-$D172)</f>
      </c>
      <c r="G172" s="2">
        <f>IF($A172="","",IF($F172="","",$F172-$E172))</f>
      </c>
    </row>
    <row r="173">
      <c r="C173" s="2">
        <f>IF($A173="","",SUMIF('Exemple rempli'!$A$2:$A$501,$A173,'Exemple rempli'!$F$2:$F$501))</f>
      </c>
      <c r="D173" s="2">
        <f>IF($A173="","",SUMIF('Exemple rempli'!$A$2:$A$501,$A173,'Exemple rempli'!$G$2:$G$501))</f>
      </c>
      <c r="E173" s="2">
        <f>IF($A173="","",$B173+$C173-$D173)</f>
      </c>
      <c r="G173" s="2">
        <f>IF($A173="","",IF($F173="","",$F173-$E173))</f>
      </c>
    </row>
    <row r="174">
      <c r="C174" s="2">
        <f>IF($A174="","",SUMIF('Exemple rempli'!$A$2:$A$501,$A174,'Exemple rempli'!$F$2:$F$501))</f>
      </c>
      <c r="D174" s="2">
        <f>IF($A174="","",SUMIF('Exemple rempli'!$A$2:$A$501,$A174,'Exemple rempli'!$G$2:$G$501))</f>
      </c>
      <c r="E174" s="2">
        <f>IF($A174="","",$B174+$C174-$D174)</f>
      </c>
      <c r="G174" s="2">
        <f>IF($A174="","",IF($F174="","",$F174-$E174))</f>
      </c>
    </row>
    <row r="175">
      <c r="C175" s="2">
        <f>IF($A175="","",SUMIF('Exemple rempli'!$A$2:$A$501,$A175,'Exemple rempli'!$F$2:$F$501))</f>
      </c>
      <c r="D175" s="2">
        <f>IF($A175="","",SUMIF('Exemple rempli'!$A$2:$A$501,$A175,'Exemple rempli'!$G$2:$G$501))</f>
      </c>
      <c r="E175" s="2">
        <f>IF($A175="","",$B175+$C175-$D175)</f>
      </c>
      <c r="G175" s="2">
        <f>IF($A175="","",IF($F175="","",$F175-$E175))</f>
      </c>
    </row>
    <row r="176">
      <c r="C176" s="2">
        <f>IF($A176="","",SUMIF('Exemple rempli'!$A$2:$A$501,$A176,'Exemple rempli'!$F$2:$F$501))</f>
      </c>
      <c r="D176" s="2">
        <f>IF($A176="","",SUMIF('Exemple rempli'!$A$2:$A$501,$A176,'Exemple rempli'!$G$2:$G$501))</f>
      </c>
      <c r="E176" s="2">
        <f>IF($A176="","",$B176+$C176-$D176)</f>
      </c>
      <c r="G176" s="2">
        <f>IF($A176="","",IF($F176="","",$F176-$E176))</f>
      </c>
    </row>
    <row r="177">
      <c r="C177" s="2">
        <f>IF($A177="","",SUMIF('Exemple rempli'!$A$2:$A$501,$A177,'Exemple rempli'!$F$2:$F$501))</f>
      </c>
      <c r="D177" s="2">
        <f>IF($A177="","",SUMIF('Exemple rempli'!$A$2:$A$501,$A177,'Exemple rempli'!$G$2:$G$501))</f>
      </c>
      <c r="E177" s="2">
        <f>IF($A177="","",$B177+$C177-$D177)</f>
      </c>
      <c r="G177" s="2">
        <f>IF($A177="","",IF($F177="","",$F177-$E177))</f>
      </c>
    </row>
    <row r="178">
      <c r="C178" s="2">
        <f>IF($A178="","",SUMIF('Exemple rempli'!$A$2:$A$501,$A178,'Exemple rempli'!$F$2:$F$501))</f>
      </c>
      <c r="D178" s="2">
        <f>IF($A178="","",SUMIF('Exemple rempli'!$A$2:$A$501,$A178,'Exemple rempli'!$G$2:$G$501))</f>
      </c>
      <c r="E178" s="2">
        <f>IF($A178="","",$B178+$C178-$D178)</f>
      </c>
      <c r="G178" s="2">
        <f>IF($A178="","",IF($F178="","",$F178-$E178))</f>
      </c>
    </row>
    <row r="179">
      <c r="C179" s="2">
        <f>IF($A179="","",SUMIF('Exemple rempli'!$A$2:$A$501,$A179,'Exemple rempli'!$F$2:$F$501))</f>
      </c>
      <c r="D179" s="2">
        <f>IF($A179="","",SUMIF('Exemple rempli'!$A$2:$A$501,$A179,'Exemple rempli'!$G$2:$G$501))</f>
      </c>
      <c r="E179" s="2">
        <f>IF($A179="","",$B179+$C179-$D179)</f>
      </c>
      <c r="G179" s="2">
        <f>IF($A179="","",IF($F179="","",$F179-$E179))</f>
      </c>
    </row>
    <row r="180">
      <c r="C180" s="2">
        <f>IF($A180="","",SUMIF('Exemple rempli'!$A$2:$A$501,$A180,'Exemple rempli'!$F$2:$F$501))</f>
      </c>
      <c r="D180" s="2">
        <f>IF($A180="","",SUMIF('Exemple rempli'!$A$2:$A$501,$A180,'Exemple rempli'!$G$2:$G$501))</f>
      </c>
      <c r="E180" s="2">
        <f>IF($A180="","",$B180+$C180-$D180)</f>
      </c>
      <c r="G180" s="2">
        <f>IF($A180="","",IF($F180="","",$F180-$E180))</f>
      </c>
    </row>
    <row r="181">
      <c r="C181" s="2">
        <f>IF($A181="","",SUMIF('Exemple rempli'!$A$2:$A$501,$A181,'Exemple rempli'!$F$2:$F$501))</f>
      </c>
      <c r="D181" s="2">
        <f>IF($A181="","",SUMIF('Exemple rempli'!$A$2:$A$501,$A181,'Exemple rempli'!$G$2:$G$501))</f>
      </c>
      <c r="E181" s="2">
        <f>IF($A181="","",$B181+$C181-$D181)</f>
      </c>
      <c r="G181" s="2">
        <f>IF($A181="","",IF($F181="","",$F181-$E181))</f>
      </c>
    </row>
    <row r="182">
      <c r="C182" s="2">
        <f>IF($A182="","",SUMIF('Exemple rempli'!$A$2:$A$501,$A182,'Exemple rempli'!$F$2:$F$501))</f>
      </c>
      <c r="D182" s="2">
        <f>IF($A182="","",SUMIF('Exemple rempli'!$A$2:$A$501,$A182,'Exemple rempli'!$G$2:$G$501))</f>
      </c>
      <c r="E182" s="2">
        <f>IF($A182="","",$B182+$C182-$D182)</f>
      </c>
      <c r="G182" s="2">
        <f>IF($A182="","",IF($F182="","",$F182-$E182))</f>
      </c>
    </row>
    <row r="183">
      <c r="C183" s="2">
        <f>IF($A183="","",SUMIF('Exemple rempli'!$A$2:$A$501,$A183,'Exemple rempli'!$F$2:$F$501))</f>
      </c>
      <c r="D183" s="2">
        <f>IF($A183="","",SUMIF('Exemple rempli'!$A$2:$A$501,$A183,'Exemple rempli'!$G$2:$G$501))</f>
      </c>
      <c r="E183" s="2">
        <f>IF($A183="","",$B183+$C183-$D183)</f>
      </c>
      <c r="G183" s="2">
        <f>IF($A183="","",IF($F183="","",$F183-$E183))</f>
      </c>
    </row>
    <row r="184">
      <c r="C184" s="2">
        <f>IF($A184="","",SUMIF('Exemple rempli'!$A$2:$A$501,$A184,'Exemple rempli'!$F$2:$F$501))</f>
      </c>
      <c r="D184" s="2">
        <f>IF($A184="","",SUMIF('Exemple rempli'!$A$2:$A$501,$A184,'Exemple rempli'!$G$2:$G$501))</f>
      </c>
      <c r="E184" s="2">
        <f>IF($A184="","",$B184+$C184-$D184)</f>
      </c>
      <c r="G184" s="2">
        <f>IF($A184="","",IF($F184="","",$F184-$E184))</f>
      </c>
    </row>
    <row r="185">
      <c r="C185" s="2">
        <f>IF($A185="","",SUMIF('Exemple rempli'!$A$2:$A$501,$A185,'Exemple rempli'!$F$2:$F$501))</f>
      </c>
      <c r="D185" s="2">
        <f>IF($A185="","",SUMIF('Exemple rempli'!$A$2:$A$501,$A185,'Exemple rempli'!$G$2:$G$501))</f>
      </c>
      <c r="E185" s="2">
        <f>IF($A185="","",$B185+$C185-$D185)</f>
      </c>
      <c r="G185" s="2">
        <f>IF($A185="","",IF($F185="","",$F185-$E185))</f>
      </c>
    </row>
    <row r="186">
      <c r="C186" s="2">
        <f>IF($A186="","",SUMIF('Exemple rempli'!$A$2:$A$501,$A186,'Exemple rempli'!$F$2:$F$501))</f>
      </c>
      <c r="D186" s="2">
        <f>IF($A186="","",SUMIF('Exemple rempli'!$A$2:$A$501,$A186,'Exemple rempli'!$G$2:$G$501))</f>
      </c>
      <c r="E186" s="2">
        <f>IF($A186="","",$B186+$C186-$D186)</f>
      </c>
      <c r="G186" s="2">
        <f>IF($A186="","",IF($F186="","",$F186-$E186))</f>
      </c>
    </row>
    <row r="187">
      <c r="C187" s="2">
        <f>IF($A187="","",SUMIF('Exemple rempli'!$A$2:$A$501,$A187,'Exemple rempli'!$F$2:$F$501))</f>
      </c>
      <c r="D187" s="2">
        <f>IF($A187="","",SUMIF('Exemple rempli'!$A$2:$A$501,$A187,'Exemple rempli'!$G$2:$G$501))</f>
      </c>
      <c r="E187" s="2">
        <f>IF($A187="","",$B187+$C187-$D187)</f>
      </c>
      <c r="G187" s="2">
        <f>IF($A187="","",IF($F187="","",$F187-$E187))</f>
      </c>
    </row>
    <row r="188">
      <c r="C188" s="2">
        <f>IF($A188="","",SUMIF('Exemple rempli'!$A$2:$A$501,$A188,'Exemple rempli'!$F$2:$F$501))</f>
      </c>
      <c r="D188" s="2">
        <f>IF($A188="","",SUMIF('Exemple rempli'!$A$2:$A$501,$A188,'Exemple rempli'!$G$2:$G$501))</f>
      </c>
      <c r="E188" s="2">
        <f>IF($A188="","",$B188+$C188-$D188)</f>
      </c>
      <c r="G188" s="2">
        <f>IF($A188="","",IF($F188="","",$F188-$E188))</f>
      </c>
    </row>
    <row r="189">
      <c r="C189" s="2">
        <f>IF($A189="","",SUMIF('Exemple rempli'!$A$2:$A$501,$A189,'Exemple rempli'!$F$2:$F$501))</f>
      </c>
      <c r="D189" s="2">
        <f>IF($A189="","",SUMIF('Exemple rempli'!$A$2:$A$501,$A189,'Exemple rempli'!$G$2:$G$501))</f>
      </c>
      <c r="E189" s="2">
        <f>IF($A189="","",$B189+$C189-$D189)</f>
      </c>
      <c r="G189" s="2">
        <f>IF($A189="","",IF($F189="","",$F189-$E189))</f>
      </c>
    </row>
    <row r="190">
      <c r="C190" s="2">
        <f>IF($A190="","",SUMIF('Exemple rempli'!$A$2:$A$501,$A190,'Exemple rempli'!$F$2:$F$501))</f>
      </c>
      <c r="D190" s="2">
        <f>IF($A190="","",SUMIF('Exemple rempli'!$A$2:$A$501,$A190,'Exemple rempli'!$G$2:$G$501))</f>
      </c>
      <c r="E190" s="2">
        <f>IF($A190="","",$B190+$C190-$D190)</f>
      </c>
      <c r="G190" s="2">
        <f>IF($A190="","",IF($F190="","",$F190-$E190))</f>
      </c>
    </row>
    <row r="191">
      <c r="C191" s="2">
        <f>IF($A191="","",SUMIF('Exemple rempli'!$A$2:$A$501,$A191,'Exemple rempli'!$F$2:$F$501))</f>
      </c>
      <c r="D191" s="2">
        <f>IF($A191="","",SUMIF('Exemple rempli'!$A$2:$A$501,$A191,'Exemple rempli'!$G$2:$G$501))</f>
      </c>
      <c r="E191" s="2">
        <f>IF($A191="","",$B191+$C191-$D191)</f>
      </c>
      <c r="G191" s="2">
        <f>IF($A191="","",IF($F191="","",$F191-$E191))</f>
      </c>
    </row>
    <row r="192">
      <c r="C192" s="2">
        <f>IF($A192="","",SUMIF('Exemple rempli'!$A$2:$A$501,$A192,'Exemple rempli'!$F$2:$F$501))</f>
      </c>
      <c r="D192" s="2">
        <f>IF($A192="","",SUMIF('Exemple rempli'!$A$2:$A$501,$A192,'Exemple rempli'!$G$2:$G$501))</f>
      </c>
      <c r="E192" s="2">
        <f>IF($A192="","",$B192+$C192-$D192)</f>
      </c>
      <c r="G192" s="2">
        <f>IF($A192="","",IF($F192="","",$F192-$E192))</f>
      </c>
    </row>
    <row r="193">
      <c r="C193" s="2">
        <f>IF($A193="","",SUMIF('Exemple rempli'!$A$2:$A$501,$A193,'Exemple rempli'!$F$2:$F$501))</f>
      </c>
      <c r="D193" s="2">
        <f>IF($A193="","",SUMIF('Exemple rempli'!$A$2:$A$501,$A193,'Exemple rempli'!$G$2:$G$501))</f>
      </c>
      <c r="E193" s="2">
        <f>IF($A193="","",$B193+$C193-$D193)</f>
      </c>
      <c r="G193" s="2">
        <f>IF($A193="","",IF($F193="","",$F193-$E193))</f>
      </c>
    </row>
    <row r="194">
      <c r="C194" s="2">
        <f>IF($A194="","",SUMIF('Exemple rempli'!$A$2:$A$501,$A194,'Exemple rempli'!$F$2:$F$501))</f>
      </c>
      <c r="D194" s="2">
        <f>IF($A194="","",SUMIF('Exemple rempli'!$A$2:$A$501,$A194,'Exemple rempli'!$G$2:$G$501))</f>
      </c>
      <c r="E194" s="2">
        <f>IF($A194="","",$B194+$C194-$D194)</f>
      </c>
      <c r="G194" s="2">
        <f>IF($A194="","",IF($F194="","",$F194-$E194))</f>
      </c>
    </row>
    <row r="195">
      <c r="C195" s="2">
        <f>IF($A195="","",SUMIF('Exemple rempli'!$A$2:$A$501,$A195,'Exemple rempli'!$F$2:$F$501))</f>
      </c>
      <c r="D195" s="2">
        <f>IF($A195="","",SUMIF('Exemple rempli'!$A$2:$A$501,$A195,'Exemple rempli'!$G$2:$G$501))</f>
      </c>
      <c r="E195" s="2">
        <f>IF($A195="","",$B195+$C195-$D195)</f>
      </c>
      <c r="G195" s="2">
        <f>IF($A195="","",IF($F195="","",$F195-$E195))</f>
      </c>
    </row>
    <row r="196">
      <c r="C196" s="2">
        <f>IF($A196="","",SUMIF('Exemple rempli'!$A$2:$A$501,$A196,'Exemple rempli'!$F$2:$F$501))</f>
      </c>
      <c r="D196" s="2">
        <f>IF($A196="","",SUMIF('Exemple rempli'!$A$2:$A$501,$A196,'Exemple rempli'!$G$2:$G$501))</f>
      </c>
      <c r="E196" s="2">
        <f>IF($A196="","",$B196+$C196-$D196)</f>
      </c>
      <c r="G196" s="2">
        <f>IF($A196="","",IF($F196="","",$F196-$E196))</f>
      </c>
    </row>
    <row r="197">
      <c r="C197" s="2">
        <f>IF($A197="","",SUMIF('Exemple rempli'!$A$2:$A$501,$A197,'Exemple rempli'!$F$2:$F$501))</f>
      </c>
      <c r="D197" s="2">
        <f>IF($A197="","",SUMIF('Exemple rempli'!$A$2:$A$501,$A197,'Exemple rempli'!$G$2:$G$501))</f>
      </c>
      <c r="E197" s="2">
        <f>IF($A197="","",$B197+$C197-$D197)</f>
      </c>
      <c r="G197" s="2">
        <f>IF($A197="","",IF($F197="","",$F197-$E197))</f>
      </c>
    </row>
    <row r="198">
      <c r="C198" s="2">
        <f>IF($A198="","",SUMIF('Exemple rempli'!$A$2:$A$501,$A198,'Exemple rempli'!$F$2:$F$501))</f>
      </c>
      <c r="D198" s="2">
        <f>IF($A198="","",SUMIF('Exemple rempli'!$A$2:$A$501,$A198,'Exemple rempli'!$G$2:$G$501))</f>
      </c>
      <c r="E198" s="2">
        <f>IF($A198="","",$B198+$C198-$D198)</f>
      </c>
      <c r="G198" s="2">
        <f>IF($A198="","",IF($F198="","",$F198-$E198))</f>
      </c>
    </row>
    <row r="199">
      <c r="C199" s="2">
        <f>IF($A199="","",SUMIF('Exemple rempli'!$A$2:$A$501,$A199,'Exemple rempli'!$F$2:$F$501))</f>
      </c>
      <c r="D199" s="2">
        <f>IF($A199="","",SUMIF('Exemple rempli'!$A$2:$A$501,$A199,'Exemple rempli'!$G$2:$G$501))</f>
      </c>
      <c r="E199" s="2">
        <f>IF($A199="","",$B199+$C199-$D199)</f>
      </c>
      <c r="G199" s="2">
        <f>IF($A199="","",IF($F199="","",$F199-$E199))</f>
      </c>
    </row>
    <row r="200">
      <c r="C200" s="2">
        <f>IF($A200="","",SUMIF('Exemple rempli'!$A$2:$A$501,$A200,'Exemple rempli'!$F$2:$F$501))</f>
      </c>
      <c r="D200" s="2">
        <f>IF($A200="","",SUMIF('Exemple rempli'!$A$2:$A$501,$A200,'Exemple rempli'!$G$2:$G$501))</f>
      </c>
      <c r="E200" s="2">
        <f>IF($A200="","",$B200+$C200-$D200)</f>
      </c>
      <c r="G200" s="2">
        <f>IF($A200="","",IF($F200="","",$F200-$E200))</f>
      </c>
    </row>
    <row r="201">
      <c r="C201" s="2">
        <f>IF($A201="","",SUMIF('Exemple rempli'!$A$2:$A$501,$A201,'Exemple rempli'!$F$2:$F$501))</f>
      </c>
      <c r="D201" s="2">
        <f>IF($A201="","",SUMIF('Exemple rempli'!$A$2:$A$501,$A201,'Exemple rempli'!$G$2:$G$501))</f>
      </c>
      <c r="E201" s="2">
        <f>IF($A201="","",$B201+$C201-$D201)</f>
      </c>
      <c r="G201" s="2">
        <f>IF($A201="","",IF($F201="","",$F201-$E201))</f>
      </c>
    </row>
    <row r="202">
      <c r="C202" s="2">
        <f>IF($A202="","",SUMIF('Exemple rempli'!$A$2:$A$501,$A202,'Exemple rempli'!$F$2:$F$501))</f>
      </c>
      <c r="D202" s="2">
        <f>IF($A202="","",SUMIF('Exemple rempli'!$A$2:$A$501,$A202,'Exemple rempli'!$G$2:$G$501))</f>
      </c>
      <c r="E202" s="2">
        <f>IF($A202="","",$B202+$C202-$D202)</f>
      </c>
      <c r="G202" s="2">
        <f>IF($A202="","",IF($F202="","",$F202-$E202))</f>
      </c>
    </row>
    <row r="203">
      <c r="C203" s="2">
        <f>IF($A203="","",SUMIF('Exemple rempli'!$A$2:$A$501,$A203,'Exemple rempli'!$F$2:$F$501))</f>
      </c>
      <c r="D203" s="2">
        <f>IF($A203="","",SUMIF('Exemple rempli'!$A$2:$A$501,$A203,'Exemple rempli'!$G$2:$G$501))</f>
      </c>
      <c r="E203" s="2">
        <f>IF($A203="","",$B203+$C203-$D203)</f>
      </c>
      <c r="G203" s="2">
        <f>IF($A203="","",IF($F203="","",$F203-$E203))</f>
      </c>
    </row>
    <row r="204">
      <c r="C204" s="2">
        <f>IF($A204="","",SUMIF('Exemple rempli'!$A$2:$A$501,$A204,'Exemple rempli'!$F$2:$F$501))</f>
      </c>
      <c r="D204" s="2">
        <f>IF($A204="","",SUMIF('Exemple rempli'!$A$2:$A$501,$A204,'Exemple rempli'!$G$2:$G$501))</f>
      </c>
      <c r="E204" s="2">
        <f>IF($A204="","",$B204+$C204-$D204)</f>
      </c>
      <c r="G204" s="2">
        <f>IF($A204="","",IF($F204="","",$F204-$E204))</f>
      </c>
    </row>
    <row r="205">
      <c r="C205" s="2">
        <f>IF($A205="","",SUMIF('Exemple rempli'!$A$2:$A$501,$A205,'Exemple rempli'!$F$2:$F$501))</f>
      </c>
      <c r="D205" s="2">
        <f>IF($A205="","",SUMIF('Exemple rempli'!$A$2:$A$501,$A205,'Exemple rempli'!$G$2:$G$501))</f>
      </c>
      <c r="E205" s="2">
        <f>IF($A205="","",$B205+$C205-$D205)</f>
      </c>
      <c r="G205" s="2">
        <f>IF($A205="","",IF($F205="","",$F205-$E205))</f>
      </c>
    </row>
    <row r="206">
      <c r="C206" s="2">
        <f>IF($A206="","",SUMIF('Exemple rempli'!$A$2:$A$501,$A206,'Exemple rempli'!$F$2:$F$501))</f>
      </c>
      <c r="D206" s="2">
        <f>IF($A206="","",SUMIF('Exemple rempli'!$A$2:$A$501,$A206,'Exemple rempli'!$G$2:$G$501))</f>
      </c>
      <c r="E206" s="2">
        <f>IF($A206="","",$B206+$C206-$D206)</f>
      </c>
      <c r="G206" s="2">
        <f>IF($A206="","",IF($F206="","",$F206-$E206))</f>
      </c>
    </row>
    <row r="207">
      <c r="C207" s="2">
        <f>IF($A207="","",SUMIF('Exemple rempli'!$A$2:$A$501,$A207,'Exemple rempli'!$F$2:$F$501))</f>
      </c>
      <c r="D207" s="2">
        <f>IF($A207="","",SUMIF('Exemple rempli'!$A$2:$A$501,$A207,'Exemple rempli'!$G$2:$G$501))</f>
      </c>
      <c r="E207" s="2">
        <f>IF($A207="","",$B207+$C207-$D207)</f>
      </c>
      <c r="G207" s="2">
        <f>IF($A207="","",IF($F207="","",$F207-$E207))</f>
      </c>
    </row>
    <row r="208">
      <c r="C208" s="2">
        <f>IF($A208="","",SUMIF('Exemple rempli'!$A$2:$A$501,$A208,'Exemple rempli'!$F$2:$F$501))</f>
      </c>
      <c r="D208" s="2">
        <f>IF($A208="","",SUMIF('Exemple rempli'!$A$2:$A$501,$A208,'Exemple rempli'!$G$2:$G$501))</f>
      </c>
      <c r="E208" s="2">
        <f>IF($A208="","",$B208+$C208-$D208)</f>
      </c>
      <c r="G208" s="2">
        <f>IF($A208="","",IF($F208="","",$F208-$E208))</f>
      </c>
    </row>
    <row r="209">
      <c r="C209" s="2">
        <f>IF($A209="","",SUMIF('Exemple rempli'!$A$2:$A$501,$A209,'Exemple rempli'!$F$2:$F$501))</f>
      </c>
      <c r="D209" s="2">
        <f>IF($A209="","",SUMIF('Exemple rempli'!$A$2:$A$501,$A209,'Exemple rempli'!$G$2:$G$501))</f>
      </c>
      <c r="E209" s="2">
        <f>IF($A209="","",$B209+$C209-$D209)</f>
      </c>
      <c r="G209" s="2">
        <f>IF($A209="","",IF($F209="","",$F209-$E209))</f>
      </c>
    </row>
    <row r="210">
      <c r="C210" s="2">
        <f>IF($A210="","",SUMIF('Exemple rempli'!$A$2:$A$501,$A210,'Exemple rempli'!$F$2:$F$501))</f>
      </c>
      <c r="D210" s="2">
        <f>IF($A210="","",SUMIF('Exemple rempli'!$A$2:$A$501,$A210,'Exemple rempli'!$G$2:$G$501))</f>
      </c>
      <c r="E210" s="2">
        <f>IF($A210="","",$B210+$C210-$D210)</f>
      </c>
      <c r="G210" s="2">
        <f>IF($A210="","",IF($F210="","",$F210-$E210))</f>
      </c>
    </row>
    <row r="211">
      <c r="C211" s="2">
        <f>IF($A211="","",SUMIF('Exemple rempli'!$A$2:$A$501,$A211,'Exemple rempli'!$F$2:$F$501))</f>
      </c>
      <c r="D211" s="2">
        <f>IF($A211="","",SUMIF('Exemple rempli'!$A$2:$A$501,$A211,'Exemple rempli'!$G$2:$G$501))</f>
      </c>
      <c r="E211" s="2">
        <f>IF($A211="","",$B211+$C211-$D211)</f>
      </c>
      <c r="G211" s="2">
        <f>IF($A211="","",IF($F211="","",$F211-$E211))</f>
      </c>
    </row>
    <row r="212">
      <c r="C212" s="2">
        <f>IF($A212="","",SUMIF('Exemple rempli'!$A$2:$A$501,$A212,'Exemple rempli'!$F$2:$F$501))</f>
      </c>
      <c r="D212" s="2">
        <f>IF($A212="","",SUMIF('Exemple rempli'!$A$2:$A$501,$A212,'Exemple rempli'!$G$2:$G$501))</f>
      </c>
      <c r="E212" s="2">
        <f>IF($A212="","",$B212+$C212-$D212)</f>
      </c>
      <c r="G212" s="2">
        <f>IF($A212="","",IF($F212="","",$F212-$E212))</f>
      </c>
    </row>
    <row r="213">
      <c r="C213" s="2">
        <f>IF($A213="","",SUMIF('Exemple rempli'!$A$2:$A$501,$A213,'Exemple rempli'!$F$2:$F$501))</f>
      </c>
      <c r="D213" s="2">
        <f>IF($A213="","",SUMIF('Exemple rempli'!$A$2:$A$501,$A213,'Exemple rempli'!$G$2:$G$501))</f>
      </c>
      <c r="E213" s="2">
        <f>IF($A213="","",$B213+$C213-$D213)</f>
      </c>
      <c r="G213" s="2">
        <f>IF($A213="","",IF($F213="","",$F213-$E213))</f>
      </c>
    </row>
    <row r="214">
      <c r="C214" s="2">
        <f>IF($A214="","",SUMIF('Exemple rempli'!$A$2:$A$501,$A214,'Exemple rempli'!$F$2:$F$501))</f>
      </c>
      <c r="D214" s="2">
        <f>IF($A214="","",SUMIF('Exemple rempli'!$A$2:$A$501,$A214,'Exemple rempli'!$G$2:$G$501))</f>
      </c>
      <c r="E214" s="2">
        <f>IF($A214="","",$B214+$C214-$D214)</f>
      </c>
      <c r="G214" s="2">
        <f>IF($A214="","",IF($F214="","",$F214-$E214))</f>
      </c>
    </row>
    <row r="215">
      <c r="C215" s="2">
        <f>IF($A215="","",SUMIF('Exemple rempli'!$A$2:$A$501,$A215,'Exemple rempli'!$F$2:$F$501))</f>
      </c>
      <c r="D215" s="2">
        <f>IF($A215="","",SUMIF('Exemple rempli'!$A$2:$A$501,$A215,'Exemple rempli'!$G$2:$G$501))</f>
      </c>
      <c r="E215" s="2">
        <f>IF($A215="","",$B215+$C215-$D215)</f>
      </c>
      <c r="G215" s="2">
        <f>IF($A215="","",IF($F215="","",$F215-$E215))</f>
      </c>
    </row>
    <row r="216">
      <c r="C216" s="2">
        <f>IF($A216="","",SUMIF('Exemple rempli'!$A$2:$A$501,$A216,'Exemple rempli'!$F$2:$F$501))</f>
      </c>
      <c r="D216" s="2">
        <f>IF($A216="","",SUMIF('Exemple rempli'!$A$2:$A$501,$A216,'Exemple rempli'!$G$2:$G$501))</f>
      </c>
      <c r="E216" s="2">
        <f>IF($A216="","",$B216+$C216-$D216)</f>
      </c>
      <c r="G216" s="2">
        <f>IF($A216="","",IF($F216="","",$F216-$E216))</f>
      </c>
    </row>
    <row r="217">
      <c r="C217" s="2">
        <f>IF($A217="","",SUMIF('Exemple rempli'!$A$2:$A$501,$A217,'Exemple rempli'!$F$2:$F$501))</f>
      </c>
      <c r="D217" s="2">
        <f>IF($A217="","",SUMIF('Exemple rempli'!$A$2:$A$501,$A217,'Exemple rempli'!$G$2:$G$501))</f>
      </c>
      <c r="E217" s="2">
        <f>IF($A217="","",$B217+$C217-$D217)</f>
      </c>
      <c r="G217" s="2">
        <f>IF($A217="","",IF($F217="","",$F217-$E217))</f>
      </c>
    </row>
    <row r="218">
      <c r="C218" s="2">
        <f>IF($A218="","",SUMIF('Exemple rempli'!$A$2:$A$501,$A218,'Exemple rempli'!$F$2:$F$501))</f>
      </c>
      <c r="D218" s="2">
        <f>IF($A218="","",SUMIF('Exemple rempli'!$A$2:$A$501,$A218,'Exemple rempli'!$G$2:$G$501))</f>
      </c>
      <c r="E218" s="2">
        <f>IF($A218="","",$B218+$C218-$D218)</f>
      </c>
      <c r="G218" s="2">
        <f>IF($A218="","",IF($F218="","",$F218-$E218))</f>
      </c>
    </row>
    <row r="219">
      <c r="C219" s="2">
        <f>IF($A219="","",SUMIF('Exemple rempli'!$A$2:$A$501,$A219,'Exemple rempli'!$F$2:$F$501))</f>
      </c>
      <c r="D219" s="2">
        <f>IF($A219="","",SUMIF('Exemple rempli'!$A$2:$A$501,$A219,'Exemple rempli'!$G$2:$G$501))</f>
      </c>
      <c r="E219" s="2">
        <f>IF($A219="","",$B219+$C219-$D219)</f>
      </c>
      <c r="G219" s="2">
        <f>IF($A219="","",IF($F219="","",$F219-$E219))</f>
      </c>
    </row>
    <row r="220">
      <c r="C220" s="2">
        <f>IF($A220="","",SUMIF('Exemple rempli'!$A$2:$A$501,$A220,'Exemple rempli'!$F$2:$F$501))</f>
      </c>
      <c r="D220" s="2">
        <f>IF($A220="","",SUMIF('Exemple rempli'!$A$2:$A$501,$A220,'Exemple rempli'!$G$2:$G$501))</f>
      </c>
      <c r="E220" s="2">
        <f>IF($A220="","",$B220+$C220-$D220)</f>
      </c>
      <c r="G220" s="2">
        <f>IF($A220="","",IF($F220="","",$F220-$E220))</f>
      </c>
    </row>
    <row r="221">
      <c r="C221" s="2">
        <f>IF($A221="","",SUMIF('Exemple rempli'!$A$2:$A$501,$A221,'Exemple rempli'!$F$2:$F$501))</f>
      </c>
      <c r="D221" s="2">
        <f>IF($A221="","",SUMIF('Exemple rempli'!$A$2:$A$501,$A221,'Exemple rempli'!$G$2:$G$501))</f>
      </c>
      <c r="E221" s="2">
        <f>IF($A221="","",$B221+$C221-$D221)</f>
      </c>
      <c r="G221" s="2">
        <f>IF($A221="","",IF($F221="","",$F221-$E221))</f>
      </c>
    </row>
    <row r="222">
      <c r="C222" s="2">
        <f>IF($A222="","",SUMIF('Exemple rempli'!$A$2:$A$501,$A222,'Exemple rempli'!$F$2:$F$501))</f>
      </c>
      <c r="D222" s="2">
        <f>IF($A222="","",SUMIF('Exemple rempli'!$A$2:$A$501,$A222,'Exemple rempli'!$G$2:$G$501))</f>
      </c>
      <c r="E222" s="2">
        <f>IF($A222="","",$B222+$C222-$D222)</f>
      </c>
      <c r="G222" s="2">
        <f>IF($A222="","",IF($F222="","",$F222-$E222))</f>
      </c>
    </row>
    <row r="223">
      <c r="C223" s="2">
        <f>IF($A223="","",SUMIF('Exemple rempli'!$A$2:$A$501,$A223,'Exemple rempli'!$F$2:$F$501))</f>
      </c>
      <c r="D223" s="2">
        <f>IF($A223="","",SUMIF('Exemple rempli'!$A$2:$A$501,$A223,'Exemple rempli'!$G$2:$G$501))</f>
      </c>
      <c r="E223" s="2">
        <f>IF($A223="","",$B223+$C223-$D223)</f>
      </c>
      <c r="G223" s="2">
        <f>IF($A223="","",IF($F223="","",$F223-$E223))</f>
      </c>
    </row>
    <row r="224">
      <c r="C224" s="2">
        <f>IF($A224="","",SUMIF('Exemple rempli'!$A$2:$A$501,$A224,'Exemple rempli'!$F$2:$F$501))</f>
      </c>
      <c r="D224" s="2">
        <f>IF($A224="","",SUMIF('Exemple rempli'!$A$2:$A$501,$A224,'Exemple rempli'!$G$2:$G$501))</f>
      </c>
      <c r="E224" s="2">
        <f>IF($A224="","",$B224+$C224-$D224)</f>
      </c>
      <c r="G224" s="2">
        <f>IF($A224="","",IF($F224="","",$F224-$E224))</f>
      </c>
    </row>
    <row r="225">
      <c r="C225" s="2">
        <f>IF($A225="","",SUMIF('Exemple rempli'!$A$2:$A$501,$A225,'Exemple rempli'!$F$2:$F$501))</f>
      </c>
      <c r="D225" s="2">
        <f>IF($A225="","",SUMIF('Exemple rempli'!$A$2:$A$501,$A225,'Exemple rempli'!$G$2:$G$501))</f>
      </c>
      <c r="E225" s="2">
        <f>IF($A225="","",$B225+$C225-$D225)</f>
      </c>
      <c r="G225" s="2">
        <f>IF($A225="","",IF($F225="","",$F225-$E225))</f>
      </c>
    </row>
    <row r="226">
      <c r="C226" s="2">
        <f>IF($A226="","",SUMIF('Exemple rempli'!$A$2:$A$501,$A226,'Exemple rempli'!$F$2:$F$501))</f>
      </c>
      <c r="D226" s="2">
        <f>IF($A226="","",SUMIF('Exemple rempli'!$A$2:$A$501,$A226,'Exemple rempli'!$G$2:$G$501))</f>
      </c>
      <c r="E226" s="2">
        <f>IF($A226="","",$B226+$C226-$D226)</f>
      </c>
      <c r="G226" s="2">
        <f>IF($A226="","",IF($F226="","",$F226-$E226))</f>
      </c>
    </row>
    <row r="227">
      <c r="C227" s="2">
        <f>IF($A227="","",SUMIF('Exemple rempli'!$A$2:$A$501,$A227,'Exemple rempli'!$F$2:$F$501))</f>
      </c>
      <c r="D227" s="2">
        <f>IF($A227="","",SUMIF('Exemple rempli'!$A$2:$A$501,$A227,'Exemple rempli'!$G$2:$G$501))</f>
      </c>
      <c r="E227" s="2">
        <f>IF($A227="","",$B227+$C227-$D227)</f>
      </c>
      <c r="G227" s="2">
        <f>IF($A227="","",IF($F227="","",$F227-$E227))</f>
      </c>
    </row>
    <row r="228">
      <c r="C228" s="2">
        <f>IF($A228="","",SUMIF('Exemple rempli'!$A$2:$A$501,$A228,'Exemple rempli'!$F$2:$F$501))</f>
      </c>
      <c r="D228" s="2">
        <f>IF($A228="","",SUMIF('Exemple rempli'!$A$2:$A$501,$A228,'Exemple rempli'!$G$2:$G$501))</f>
      </c>
      <c r="E228" s="2">
        <f>IF($A228="","",$B228+$C228-$D228)</f>
      </c>
      <c r="G228" s="2">
        <f>IF($A228="","",IF($F228="","",$F228-$E228))</f>
      </c>
    </row>
    <row r="229">
      <c r="C229" s="2">
        <f>IF($A229="","",SUMIF('Exemple rempli'!$A$2:$A$501,$A229,'Exemple rempli'!$F$2:$F$501))</f>
      </c>
      <c r="D229" s="2">
        <f>IF($A229="","",SUMIF('Exemple rempli'!$A$2:$A$501,$A229,'Exemple rempli'!$G$2:$G$501))</f>
      </c>
      <c r="E229" s="2">
        <f>IF($A229="","",$B229+$C229-$D229)</f>
      </c>
      <c r="G229" s="2">
        <f>IF($A229="","",IF($F229="","",$F229-$E229))</f>
      </c>
    </row>
    <row r="230">
      <c r="C230" s="2">
        <f>IF($A230="","",SUMIF('Exemple rempli'!$A$2:$A$501,$A230,'Exemple rempli'!$F$2:$F$501))</f>
      </c>
      <c r="D230" s="2">
        <f>IF($A230="","",SUMIF('Exemple rempli'!$A$2:$A$501,$A230,'Exemple rempli'!$G$2:$G$501))</f>
      </c>
      <c r="E230" s="2">
        <f>IF($A230="","",$B230+$C230-$D230)</f>
      </c>
      <c r="G230" s="2">
        <f>IF($A230="","",IF($F230="","",$F230-$E230))</f>
      </c>
    </row>
    <row r="231">
      <c r="C231" s="2">
        <f>IF($A231="","",SUMIF('Exemple rempli'!$A$2:$A$501,$A231,'Exemple rempli'!$F$2:$F$501))</f>
      </c>
      <c r="D231" s="2">
        <f>IF($A231="","",SUMIF('Exemple rempli'!$A$2:$A$501,$A231,'Exemple rempli'!$G$2:$G$501))</f>
      </c>
      <c r="E231" s="2">
        <f>IF($A231="","",$B231+$C231-$D231)</f>
      </c>
      <c r="G231" s="2">
        <f>IF($A231="","",IF($F231="","",$F231-$E231))</f>
      </c>
    </row>
    <row r="232">
      <c r="C232" s="2">
        <f>IF($A232="","",SUMIF('Exemple rempli'!$A$2:$A$501,$A232,'Exemple rempli'!$F$2:$F$501))</f>
      </c>
      <c r="D232" s="2">
        <f>IF($A232="","",SUMIF('Exemple rempli'!$A$2:$A$501,$A232,'Exemple rempli'!$G$2:$G$501))</f>
      </c>
      <c r="E232" s="2">
        <f>IF($A232="","",$B232+$C232-$D232)</f>
      </c>
      <c r="G232" s="2">
        <f>IF($A232="","",IF($F232="","",$F232-$E232))</f>
      </c>
    </row>
    <row r="233">
      <c r="C233" s="2">
        <f>IF($A233="","",SUMIF('Exemple rempli'!$A$2:$A$501,$A233,'Exemple rempli'!$F$2:$F$501))</f>
      </c>
      <c r="D233" s="2">
        <f>IF($A233="","",SUMIF('Exemple rempli'!$A$2:$A$501,$A233,'Exemple rempli'!$G$2:$G$501))</f>
      </c>
      <c r="E233" s="2">
        <f>IF($A233="","",$B233+$C233-$D233)</f>
      </c>
      <c r="G233" s="2">
        <f>IF($A233="","",IF($F233="","",$F233-$E233))</f>
      </c>
    </row>
    <row r="234">
      <c r="C234" s="2">
        <f>IF($A234="","",SUMIF('Exemple rempli'!$A$2:$A$501,$A234,'Exemple rempli'!$F$2:$F$501))</f>
      </c>
      <c r="D234" s="2">
        <f>IF($A234="","",SUMIF('Exemple rempli'!$A$2:$A$501,$A234,'Exemple rempli'!$G$2:$G$501))</f>
      </c>
      <c r="E234" s="2">
        <f>IF($A234="","",$B234+$C234-$D234)</f>
      </c>
      <c r="G234" s="2">
        <f>IF($A234="","",IF($F234="","",$F234-$E234))</f>
      </c>
    </row>
    <row r="235">
      <c r="C235" s="2">
        <f>IF($A235="","",SUMIF('Exemple rempli'!$A$2:$A$501,$A235,'Exemple rempli'!$F$2:$F$501))</f>
      </c>
      <c r="D235" s="2">
        <f>IF($A235="","",SUMIF('Exemple rempli'!$A$2:$A$501,$A235,'Exemple rempli'!$G$2:$G$501))</f>
      </c>
      <c r="E235" s="2">
        <f>IF($A235="","",$B235+$C235-$D235)</f>
      </c>
      <c r="G235" s="2">
        <f>IF($A235="","",IF($F235="","",$F235-$E235))</f>
      </c>
    </row>
    <row r="236">
      <c r="C236" s="2">
        <f>IF($A236="","",SUMIF('Exemple rempli'!$A$2:$A$501,$A236,'Exemple rempli'!$F$2:$F$501))</f>
      </c>
      <c r="D236" s="2">
        <f>IF($A236="","",SUMIF('Exemple rempli'!$A$2:$A$501,$A236,'Exemple rempli'!$G$2:$G$501))</f>
      </c>
      <c r="E236" s="2">
        <f>IF($A236="","",$B236+$C236-$D236)</f>
      </c>
      <c r="G236" s="2">
        <f>IF($A236="","",IF($F236="","",$F236-$E236))</f>
      </c>
    </row>
    <row r="237">
      <c r="C237" s="2">
        <f>IF($A237="","",SUMIF('Exemple rempli'!$A$2:$A$501,$A237,'Exemple rempli'!$F$2:$F$501))</f>
      </c>
      <c r="D237" s="2">
        <f>IF($A237="","",SUMIF('Exemple rempli'!$A$2:$A$501,$A237,'Exemple rempli'!$G$2:$G$501))</f>
      </c>
      <c r="E237" s="2">
        <f>IF($A237="","",$B237+$C237-$D237)</f>
      </c>
      <c r="G237" s="2">
        <f>IF($A237="","",IF($F237="","",$F237-$E237))</f>
      </c>
    </row>
    <row r="238">
      <c r="C238" s="2">
        <f>IF($A238="","",SUMIF('Exemple rempli'!$A$2:$A$501,$A238,'Exemple rempli'!$F$2:$F$501))</f>
      </c>
      <c r="D238" s="2">
        <f>IF($A238="","",SUMIF('Exemple rempli'!$A$2:$A$501,$A238,'Exemple rempli'!$G$2:$G$501))</f>
      </c>
      <c r="E238" s="2">
        <f>IF($A238="","",$B238+$C238-$D238)</f>
      </c>
      <c r="G238" s="2">
        <f>IF($A238="","",IF($F238="","",$F238-$E238))</f>
      </c>
    </row>
    <row r="239">
      <c r="C239" s="2">
        <f>IF($A239="","",SUMIF('Exemple rempli'!$A$2:$A$501,$A239,'Exemple rempli'!$F$2:$F$501))</f>
      </c>
      <c r="D239" s="2">
        <f>IF($A239="","",SUMIF('Exemple rempli'!$A$2:$A$501,$A239,'Exemple rempli'!$G$2:$G$501))</f>
      </c>
      <c r="E239" s="2">
        <f>IF($A239="","",$B239+$C239-$D239)</f>
      </c>
      <c r="G239" s="2">
        <f>IF($A239="","",IF($F239="","",$F239-$E239))</f>
      </c>
    </row>
    <row r="240">
      <c r="C240" s="2">
        <f>IF($A240="","",SUMIF('Exemple rempli'!$A$2:$A$501,$A240,'Exemple rempli'!$F$2:$F$501))</f>
      </c>
      <c r="D240" s="2">
        <f>IF($A240="","",SUMIF('Exemple rempli'!$A$2:$A$501,$A240,'Exemple rempli'!$G$2:$G$501))</f>
      </c>
      <c r="E240" s="2">
        <f>IF($A240="","",$B240+$C240-$D240)</f>
      </c>
      <c r="G240" s="2">
        <f>IF($A240="","",IF($F240="","",$F240-$E240))</f>
      </c>
    </row>
    <row r="241">
      <c r="C241" s="2">
        <f>IF($A241="","",SUMIF('Exemple rempli'!$A$2:$A$501,$A241,'Exemple rempli'!$F$2:$F$501))</f>
      </c>
      <c r="D241" s="2">
        <f>IF($A241="","",SUMIF('Exemple rempli'!$A$2:$A$501,$A241,'Exemple rempli'!$G$2:$G$501))</f>
      </c>
      <c r="E241" s="2">
        <f>IF($A241="","",$B241+$C241-$D241)</f>
      </c>
      <c r="G241" s="2">
        <f>IF($A241="","",IF($F241="","",$F241-$E241))</f>
      </c>
    </row>
    <row r="242">
      <c r="C242" s="2">
        <f>IF($A242="","",SUMIF('Exemple rempli'!$A$2:$A$501,$A242,'Exemple rempli'!$F$2:$F$501))</f>
      </c>
      <c r="D242" s="2">
        <f>IF($A242="","",SUMIF('Exemple rempli'!$A$2:$A$501,$A242,'Exemple rempli'!$G$2:$G$501))</f>
      </c>
      <c r="E242" s="2">
        <f>IF($A242="","",$B242+$C242-$D242)</f>
      </c>
      <c r="G242" s="2">
        <f>IF($A242="","",IF($F242="","",$F242-$E242))</f>
      </c>
    </row>
    <row r="243">
      <c r="C243" s="2">
        <f>IF($A243="","",SUMIF('Exemple rempli'!$A$2:$A$501,$A243,'Exemple rempli'!$F$2:$F$501))</f>
      </c>
      <c r="D243" s="2">
        <f>IF($A243="","",SUMIF('Exemple rempli'!$A$2:$A$501,$A243,'Exemple rempli'!$G$2:$G$501))</f>
      </c>
      <c r="E243" s="2">
        <f>IF($A243="","",$B243+$C243-$D243)</f>
      </c>
      <c r="G243" s="2">
        <f>IF($A243="","",IF($F243="","",$F243-$E243))</f>
      </c>
    </row>
    <row r="244">
      <c r="C244" s="2">
        <f>IF($A244="","",SUMIF('Exemple rempli'!$A$2:$A$501,$A244,'Exemple rempli'!$F$2:$F$501))</f>
      </c>
      <c r="D244" s="2">
        <f>IF($A244="","",SUMIF('Exemple rempli'!$A$2:$A$501,$A244,'Exemple rempli'!$G$2:$G$501))</f>
      </c>
      <c r="E244" s="2">
        <f>IF($A244="","",$B244+$C244-$D244)</f>
      </c>
      <c r="G244" s="2">
        <f>IF($A244="","",IF($F244="","",$F244-$E244))</f>
      </c>
    </row>
    <row r="245">
      <c r="C245" s="2">
        <f>IF($A245="","",SUMIF('Exemple rempli'!$A$2:$A$501,$A245,'Exemple rempli'!$F$2:$F$501))</f>
      </c>
      <c r="D245" s="2">
        <f>IF($A245="","",SUMIF('Exemple rempli'!$A$2:$A$501,$A245,'Exemple rempli'!$G$2:$G$501))</f>
      </c>
      <c r="E245" s="2">
        <f>IF($A245="","",$B245+$C245-$D245)</f>
      </c>
      <c r="G245" s="2">
        <f>IF($A245="","",IF($F245="","",$F245-$E245))</f>
      </c>
    </row>
    <row r="246">
      <c r="C246" s="2">
        <f>IF($A246="","",SUMIF('Exemple rempli'!$A$2:$A$501,$A246,'Exemple rempli'!$F$2:$F$501))</f>
      </c>
      <c r="D246" s="2">
        <f>IF($A246="","",SUMIF('Exemple rempli'!$A$2:$A$501,$A246,'Exemple rempli'!$G$2:$G$501))</f>
      </c>
      <c r="E246" s="2">
        <f>IF($A246="","",$B246+$C246-$D246)</f>
      </c>
      <c r="G246" s="2">
        <f>IF($A246="","",IF($F246="","",$F246-$E246))</f>
      </c>
    </row>
    <row r="247">
      <c r="C247" s="2">
        <f>IF($A247="","",SUMIF('Exemple rempli'!$A$2:$A$501,$A247,'Exemple rempli'!$F$2:$F$501))</f>
      </c>
      <c r="D247" s="2">
        <f>IF($A247="","",SUMIF('Exemple rempli'!$A$2:$A$501,$A247,'Exemple rempli'!$G$2:$G$501))</f>
      </c>
      <c r="E247" s="2">
        <f>IF($A247="","",$B247+$C247-$D247)</f>
      </c>
      <c r="G247" s="2">
        <f>IF($A247="","",IF($F247="","",$F247-$E247))</f>
      </c>
    </row>
    <row r="248">
      <c r="C248" s="2">
        <f>IF($A248="","",SUMIF('Exemple rempli'!$A$2:$A$501,$A248,'Exemple rempli'!$F$2:$F$501))</f>
      </c>
      <c r="D248" s="2">
        <f>IF($A248="","",SUMIF('Exemple rempli'!$A$2:$A$501,$A248,'Exemple rempli'!$G$2:$G$501))</f>
      </c>
      <c r="E248" s="2">
        <f>IF($A248="","",$B248+$C248-$D248)</f>
      </c>
      <c r="G248" s="2">
        <f>IF($A248="","",IF($F248="","",$F248-$E248))</f>
      </c>
    </row>
    <row r="249">
      <c r="C249" s="2">
        <f>IF($A249="","",SUMIF('Exemple rempli'!$A$2:$A$501,$A249,'Exemple rempli'!$F$2:$F$501))</f>
      </c>
      <c r="D249" s="2">
        <f>IF($A249="","",SUMIF('Exemple rempli'!$A$2:$A$501,$A249,'Exemple rempli'!$G$2:$G$501))</f>
      </c>
      <c r="E249" s="2">
        <f>IF($A249="","",$B249+$C249-$D249)</f>
      </c>
      <c r="G249" s="2">
        <f>IF($A249="","",IF($F249="","",$F249-$E249))</f>
      </c>
    </row>
    <row r="250">
      <c r="C250" s="2">
        <f>IF($A250="","",SUMIF('Exemple rempli'!$A$2:$A$501,$A250,'Exemple rempli'!$F$2:$F$501))</f>
      </c>
      <c r="D250" s="2">
        <f>IF($A250="","",SUMIF('Exemple rempli'!$A$2:$A$501,$A250,'Exemple rempli'!$G$2:$G$501))</f>
      </c>
      <c r="E250" s="2">
        <f>IF($A250="","",$B250+$C250-$D250)</f>
      </c>
      <c r="G250" s="2">
        <f>IF($A250="","",IF($F250="","",$F250-$E250))</f>
      </c>
    </row>
    <row r="251">
      <c r="C251" s="2">
        <f>IF($A251="","",SUMIF('Exemple rempli'!$A$2:$A$501,$A251,'Exemple rempli'!$F$2:$F$501))</f>
      </c>
      <c r="D251" s="2">
        <f>IF($A251="","",SUMIF('Exemple rempli'!$A$2:$A$501,$A251,'Exemple rempli'!$G$2:$G$501))</f>
      </c>
      <c r="E251" s="2">
        <f>IF($A251="","",$B251+$C251-$D251)</f>
      </c>
      <c r="G251" s="2">
        <f>IF($A251="","",IF($F251="","",$F251-$E251))</f>
      </c>
    </row>
    <row r="252">
      <c r="C252" s="2">
        <f>IF($A252="","",SUMIF('Exemple rempli'!$A$2:$A$501,$A252,'Exemple rempli'!$F$2:$F$501))</f>
      </c>
      <c r="D252" s="2">
        <f>IF($A252="","",SUMIF('Exemple rempli'!$A$2:$A$501,$A252,'Exemple rempli'!$G$2:$G$501))</f>
      </c>
      <c r="E252" s="2">
        <f>IF($A252="","",$B252+$C252-$D252)</f>
      </c>
      <c r="G252" s="2">
        <f>IF($A252="","",IF($F252="","",$F252-$E252))</f>
      </c>
    </row>
    <row r="253">
      <c r="C253" s="2">
        <f>IF($A253="","",SUMIF('Exemple rempli'!$A$2:$A$501,$A253,'Exemple rempli'!$F$2:$F$501))</f>
      </c>
      <c r="D253" s="2">
        <f>IF($A253="","",SUMIF('Exemple rempli'!$A$2:$A$501,$A253,'Exemple rempli'!$G$2:$G$501))</f>
      </c>
      <c r="E253" s="2">
        <f>IF($A253="","",$B253+$C253-$D253)</f>
      </c>
      <c r="G253" s="2">
        <f>IF($A253="","",IF($F253="","",$F253-$E253))</f>
      </c>
    </row>
    <row r="254">
      <c r="C254" s="2">
        <f>IF($A254="","",SUMIF('Exemple rempli'!$A$2:$A$501,$A254,'Exemple rempli'!$F$2:$F$501))</f>
      </c>
      <c r="D254" s="2">
        <f>IF($A254="","",SUMIF('Exemple rempli'!$A$2:$A$501,$A254,'Exemple rempli'!$G$2:$G$501))</f>
      </c>
      <c r="E254" s="2">
        <f>IF($A254="","",$B254+$C254-$D254)</f>
      </c>
      <c r="G254" s="2">
        <f>IF($A254="","",IF($F254="","",$F254-$E254))</f>
      </c>
    </row>
    <row r="255">
      <c r="C255" s="2">
        <f>IF($A255="","",SUMIF('Exemple rempli'!$A$2:$A$501,$A255,'Exemple rempli'!$F$2:$F$501))</f>
      </c>
      <c r="D255" s="2">
        <f>IF($A255="","",SUMIF('Exemple rempli'!$A$2:$A$501,$A255,'Exemple rempli'!$G$2:$G$501))</f>
      </c>
      <c r="E255" s="2">
        <f>IF($A255="","",$B255+$C255-$D255)</f>
      </c>
      <c r="G255" s="2">
        <f>IF($A255="","",IF($F255="","",$F255-$E255))</f>
      </c>
    </row>
    <row r="256">
      <c r="C256" s="2">
        <f>IF($A256="","",SUMIF('Exemple rempli'!$A$2:$A$501,$A256,'Exemple rempli'!$F$2:$F$501))</f>
      </c>
      <c r="D256" s="2">
        <f>IF($A256="","",SUMIF('Exemple rempli'!$A$2:$A$501,$A256,'Exemple rempli'!$G$2:$G$501))</f>
      </c>
      <c r="E256" s="2">
        <f>IF($A256="","",$B256+$C256-$D256)</f>
      </c>
      <c r="G256" s="2">
        <f>IF($A256="","",IF($F256="","",$F256-$E256))</f>
      </c>
    </row>
    <row r="257">
      <c r="C257" s="2">
        <f>IF($A257="","",SUMIF('Exemple rempli'!$A$2:$A$501,$A257,'Exemple rempli'!$F$2:$F$501))</f>
      </c>
      <c r="D257" s="2">
        <f>IF($A257="","",SUMIF('Exemple rempli'!$A$2:$A$501,$A257,'Exemple rempli'!$G$2:$G$501))</f>
      </c>
      <c r="E257" s="2">
        <f>IF($A257="","",$B257+$C257-$D257)</f>
      </c>
      <c r="G257" s="2">
        <f>IF($A257="","",IF($F257="","",$F257-$E257))</f>
      </c>
    </row>
    <row r="258">
      <c r="C258" s="2">
        <f>IF($A258="","",SUMIF('Exemple rempli'!$A$2:$A$501,$A258,'Exemple rempli'!$F$2:$F$501))</f>
      </c>
      <c r="D258" s="2">
        <f>IF($A258="","",SUMIF('Exemple rempli'!$A$2:$A$501,$A258,'Exemple rempli'!$G$2:$G$501))</f>
      </c>
      <c r="E258" s="2">
        <f>IF($A258="","",$B258+$C258-$D258)</f>
      </c>
      <c r="G258" s="2">
        <f>IF($A258="","",IF($F258="","",$F258-$E258))</f>
      </c>
    </row>
    <row r="259">
      <c r="C259" s="2">
        <f>IF($A259="","",SUMIF('Exemple rempli'!$A$2:$A$501,$A259,'Exemple rempli'!$F$2:$F$501))</f>
      </c>
      <c r="D259" s="2">
        <f>IF($A259="","",SUMIF('Exemple rempli'!$A$2:$A$501,$A259,'Exemple rempli'!$G$2:$G$501))</f>
      </c>
      <c r="E259" s="2">
        <f>IF($A259="","",$B259+$C259-$D259)</f>
      </c>
      <c r="G259" s="2">
        <f>IF($A259="","",IF($F259="","",$F259-$E259))</f>
      </c>
    </row>
    <row r="260">
      <c r="C260" s="2">
        <f>IF($A260="","",SUMIF('Exemple rempli'!$A$2:$A$501,$A260,'Exemple rempli'!$F$2:$F$501))</f>
      </c>
      <c r="D260" s="2">
        <f>IF($A260="","",SUMIF('Exemple rempli'!$A$2:$A$501,$A260,'Exemple rempli'!$G$2:$G$501))</f>
      </c>
      <c r="E260" s="2">
        <f>IF($A260="","",$B260+$C260-$D260)</f>
      </c>
      <c r="G260" s="2">
        <f>IF($A260="","",IF($F260="","",$F260-$E260))</f>
      </c>
    </row>
    <row r="261">
      <c r="C261" s="2">
        <f>IF($A261="","",SUMIF('Exemple rempli'!$A$2:$A$501,$A261,'Exemple rempli'!$F$2:$F$501))</f>
      </c>
      <c r="D261" s="2">
        <f>IF($A261="","",SUMIF('Exemple rempli'!$A$2:$A$501,$A261,'Exemple rempli'!$G$2:$G$501))</f>
      </c>
      <c r="E261" s="2">
        <f>IF($A261="","",$B261+$C261-$D261)</f>
      </c>
      <c r="G261" s="2">
        <f>IF($A261="","",IF($F261="","",$F261-$E261))</f>
      </c>
    </row>
    <row r="262">
      <c r="C262" s="2">
        <f>IF($A262="","",SUMIF('Exemple rempli'!$A$2:$A$501,$A262,'Exemple rempli'!$F$2:$F$501))</f>
      </c>
      <c r="D262" s="2">
        <f>IF($A262="","",SUMIF('Exemple rempli'!$A$2:$A$501,$A262,'Exemple rempli'!$G$2:$G$501))</f>
      </c>
      <c r="E262" s="2">
        <f>IF($A262="","",$B262+$C262-$D262)</f>
      </c>
      <c r="G262" s="2">
        <f>IF($A262="","",IF($F262="","",$F262-$E262))</f>
      </c>
    </row>
    <row r="263">
      <c r="C263" s="2">
        <f>IF($A263="","",SUMIF('Exemple rempli'!$A$2:$A$501,$A263,'Exemple rempli'!$F$2:$F$501))</f>
      </c>
      <c r="D263" s="2">
        <f>IF($A263="","",SUMIF('Exemple rempli'!$A$2:$A$501,$A263,'Exemple rempli'!$G$2:$G$501))</f>
      </c>
      <c r="E263" s="2">
        <f>IF($A263="","",$B263+$C263-$D263)</f>
      </c>
      <c r="G263" s="2">
        <f>IF($A263="","",IF($F263="","",$F263-$E263))</f>
      </c>
    </row>
    <row r="264">
      <c r="C264" s="2">
        <f>IF($A264="","",SUMIF('Exemple rempli'!$A$2:$A$501,$A264,'Exemple rempli'!$F$2:$F$501))</f>
      </c>
      <c r="D264" s="2">
        <f>IF($A264="","",SUMIF('Exemple rempli'!$A$2:$A$501,$A264,'Exemple rempli'!$G$2:$G$501))</f>
      </c>
      <c r="E264" s="2">
        <f>IF($A264="","",$B264+$C264-$D264)</f>
      </c>
      <c r="G264" s="2">
        <f>IF($A264="","",IF($F264="","",$F264-$E264))</f>
      </c>
    </row>
    <row r="265">
      <c r="C265" s="2">
        <f>IF($A265="","",SUMIF('Exemple rempli'!$A$2:$A$501,$A265,'Exemple rempli'!$F$2:$F$501))</f>
      </c>
      <c r="D265" s="2">
        <f>IF($A265="","",SUMIF('Exemple rempli'!$A$2:$A$501,$A265,'Exemple rempli'!$G$2:$G$501))</f>
      </c>
      <c r="E265" s="2">
        <f>IF($A265="","",$B265+$C265-$D265)</f>
      </c>
      <c r="G265" s="2">
        <f>IF($A265="","",IF($F265="","",$F265-$E265))</f>
      </c>
    </row>
    <row r="266">
      <c r="C266" s="2">
        <f>IF($A266="","",SUMIF('Exemple rempli'!$A$2:$A$501,$A266,'Exemple rempli'!$F$2:$F$501))</f>
      </c>
      <c r="D266" s="2">
        <f>IF($A266="","",SUMIF('Exemple rempli'!$A$2:$A$501,$A266,'Exemple rempli'!$G$2:$G$501))</f>
      </c>
      <c r="E266" s="2">
        <f>IF($A266="","",$B266+$C266-$D266)</f>
      </c>
      <c r="G266" s="2">
        <f>IF($A266="","",IF($F266="","",$F266-$E266))</f>
      </c>
    </row>
    <row r="267">
      <c r="C267" s="2">
        <f>IF($A267="","",SUMIF('Exemple rempli'!$A$2:$A$501,$A267,'Exemple rempli'!$F$2:$F$501))</f>
      </c>
      <c r="D267" s="2">
        <f>IF($A267="","",SUMIF('Exemple rempli'!$A$2:$A$501,$A267,'Exemple rempli'!$G$2:$G$501))</f>
      </c>
      <c r="E267" s="2">
        <f>IF($A267="","",$B267+$C267-$D267)</f>
      </c>
      <c r="G267" s="2">
        <f>IF($A267="","",IF($F267="","",$F267-$E267))</f>
      </c>
    </row>
    <row r="268">
      <c r="C268" s="2">
        <f>IF($A268="","",SUMIF('Exemple rempli'!$A$2:$A$501,$A268,'Exemple rempli'!$F$2:$F$501))</f>
      </c>
      <c r="D268" s="2">
        <f>IF($A268="","",SUMIF('Exemple rempli'!$A$2:$A$501,$A268,'Exemple rempli'!$G$2:$G$501))</f>
      </c>
      <c r="E268" s="2">
        <f>IF($A268="","",$B268+$C268-$D268)</f>
      </c>
      <c r="G268" s="2">
        <f>IF($A268="","",IF($F268="","",$F268-$E268))</f>
      </c>
    </row>
    <row r="269">
      <c r="C269" s="2">
        <f>IF($A269="","",SUMIF('Exemple rempli'!$A$2:$A$501,$A269,'Exemple rempli'!$F$2:$F$501))</f>
      </c>
      <c r="D269" s="2">
        <f>IF($A269="","",SUMIF('Exemple rempli'!$A$2:$A$501,$A269,'Exemple rempli'!$G$2:$G$501))</f>
      </c>
      <c r="E269" s="2">
        <f>IF($A269="","",$B269+$C269-$D269)</f>
      </c>
      <c r="G269" s="2">
        <f>IF($A269="","",IF($F269="","",$F269-$E269))</f>
      </c>
    </row>
    <row r="270">
      <c r="C270" s="2">
        <f>IF($A270="","",SUMIF('Exemple rempli'!$A$2:$A$501,$A270,'Exemple rempli'!$F$2:$F$501))</f>
      </c>
      <c r="D270" s="2">
        <f>IF($A270="","",SUMIF('Exemple rempli'!$A$2:$A$501,$A270,'Exemple rempli'!$G$2:$G$501))</f>
      </c>
      <c r="E270" s="2">
        <f>IF($A270="","",$B270+$C270-$D270)</f>
      </c>
      <c r="G270" s="2">
        <f>IF($A270="","",IF($F270="","",$F270-$E270))</f>
      </c>
    </row>
    <row r="271">
      <c r="C271" s="2">
        <f>IF($A271="","",SUMIF('Exemple rempli'!$A$2:$A$501,$A271,'Exemple rempli'!$F$2:$F$501))</f>
      </c>
      <c r="D271" s="2">
        <f>IF($A271="","",SUMIF('Exemple rempli'!$A$2:$A$501,$A271,'Exemple rempli'!$G$2:$G$501))</f>
      </c>
      <c r="E271" s="2">
        <f>IF($A271="","",$B271+$C271-$D271)</f>
      </c>
      <c r="G271" s="2">
        <f>IF($A271="","",IF($F271="","",$F271-$E271))</f>
      </c>
    </row>
    <row r="272">
      <c r="C272" s="2">
        <f>IF($A272="","",SUMIF('Exemple rempli'!$A$2:$A$501,$A272,'Exemple rempli'!$F$2:$F$501))</f>
      </c>
      <c r="D272" s="2">
        <f>IF($A272="","",SUMIF('Exemple rempli'!$A$2:$A$501,$A272,'Exemple rempli'!$G$2:$G$501))</f>
      </c>
      <c r="E272" s="2">
        <f>IF($A272="","",$B272+$C272-$D272)</f>
      </c>
      <c r="G272" s="2">
        <f>IF($A272="","",IF($F272="","",$F272-$E272))</f>
      </c>
    </row>
    <row r="273">
      <c r="C273" s="2">
        <f>IF($A273="","",SUMIF('Exemple rempli'!$A$2:$A$501,$A273,'Exemple rempli'!$F$2:$F$501))</f>
      </c>
      <c r="D273" s="2">
        <f>IF($A273="","",SUMIF('Exemple rempli'!$A$2:$A$501,$A273,'Exemple rempli'!$G$2:$G$501))</f>
      </c>
      <c r="E273" s="2">
        <f>IF($A273="","",$B273+$C273-$D273)</f>
      </c>
      <c r="G273" s="2">
        <f>IF($A273="","",IF($F273="","",$F273-$E273))</f>
      </c>
    </row>
    <row r="274">
      <c r="C274" s="2">
        <f>IF($A274="","",SUMIF('Exemple rempli'!$A$2:$A$501,$A274,'Exemple rempli'!$F$2:$F$501))</f>
      </c>
      <c r="D274" s="2">
        <f>IF($A274="","",SUMIF('Exemple rempli'!$A$2:$A$501,$A274,'Exemple rempli'!$G$2:$G$501))</f>
      </c>
      <c r="E274" s="2">
        <f>IF($A274="","",$B274+$C274-$D274)</f>
      </c>
      <c r="G274" s="2">
        <f>IF($A274="","",IF($F274="","",$F274-$E274))</f>
      </c>
    </row>
    <row r="275">
      <c r="C275" s="2">
        <f>IF($A275="","",SUMIF('Exemple rempli'!$A$2:$A$501,$A275,'Exemple rempli'!$F$2:$F$501))</f>
      </c>
      <c r="D275" s="2">
        <f>IF($A275="","",SUMIF('Exemple rempli'!$A$2:$A$501,$A275,'Exemple rempli'!$G$2:$G$501))</f>
      </c>
      <c r="E275" s="2">
        <f>IF($A275="","",$B275+$C275-$D275)</f>
      </c>
      <c r="G275" s="2">
        <f>IF($A275="","",IF($F275="","",$F275-$E275))</f>
      </c>
    </row>
    <row r="276">
      <c r="C276" s="2">
        <f>IF($A276="","",SUMIF('Exemple rempli'!$A$2:$A$501,$A276,'Exemple rempli'!$F$2:$F$501))</f>
      </c>
      <c r="D276" s="2">
        <f>IF($A276="","",SUMIF('Exemple rempli'!$A$2:$A$501,$A276,'Exemple rempli'!$G$2:$G$501))</f>
      </c>
      <c r="E276" s="2">
        <f>IF($A276="","",$B276+$C276-$D276)</f>
      </c>
      <c r="G276" s="2">
        <f>IF($A276="","",IF($F276="","",$F276-$E276))</f>
      </c>
    </row>
    <row r="277">
      <c r="C277" s="2">
        <f>IF($A277="","",SUMIF('Exemple rempli'!$A$2:$A$501,$A277,'Exemple rempli'!$F$2:$F$501))</f>
      </c>
      <c r="D277" s="2">
        <f>IF($A277="","",SUMIF('Exemple rempli'!$A$2:$A$501,$A277,'Exemple rempli'!$G$2:$G$501))</f>
      </c>
      <c r="E277" s="2">
        <f>IF($A277="","",$B277+$C277-$D277)</f>
      </c>
      <c r="G277" s="2">
        <f>IF($A277="","",IF($F277="","",$F277-$E277))</f>
      </c>
    </row>
    <row r="278">
      <c r="C278" s="2">
        <f>IF($A278="","",SUMIF('Exemple rempli'!$A$2:$A$501,$A278,'Exemple rempli'!$F$2:$F$501))</f>
      </c>
      <c r="D278" s="2">
        <f>IF($A278="","",SUMIF('Exemple rempli'!$A$2:$A$501,$A278,'Exemple rempli'!$G$2:$G$501))</f>
      </c>
      <c r="E278" s="2">
        <f>IF($A278="","",$B278+$C278-$D278)</f>
      </c>
      <c r="G278" s="2">
        <f>IF($A278="","",IF($F278="","",$F278-$E278))</f>
      </c>
    </row>
    <row r="279">
      <c r="C279" s="2">
        <f>IF($A279="","",SUMIF('Exemple rempli'!$A$2:$A$501,$A279,'Exemple rempli'!$F$2:$F$501))</f>
      </c>
      <c r="D279" s="2">
        <f>IF($A279="","",SUMIF('Exemple rempli'!$A$2:$A$501,$A279,'Exemple rempli'!$G$2:$G$501))</f>
      </c>
      <c r="E279" s="2">
        <f>IF($A279="","",$B279+$C279-$D279)</f>
      </c>
      <c r="G279" s="2">
        <f>IF($A279="","",IF($F279="","",$F279-$E279))</f>
      </c>
    </row>
    <row r="280">
      <c r="C280" s="2">
        <f>IF($A280="","",SUMIF('Exemple rempli'!$A$2:$A$501,$A280,'Exemple rempli'!$F$2:$F$501))</f>
      </c>
      <c r="D280" s="2">
        <f>IF($A280="","",SUMIF('Exemple rempli'!$A$2:$A$501,$A280,'Exemple rempli'!$G$2:$G$501))</f>
      </c>
      <c r="E280" s="2">
        <f>IF($A280="","",$B280+$C280-$D280)</f>
      </c>
      <c r="G280" s="2">
        <f>IF($A280="","",IF($F280="","",$F280-$E280))</f>
      </c>
    </row>
    <row r="281">
      <c r="C281" s="2">
        <f>IF($A281="","",SUMIF('Exemple rempli'!$A$2:$A$501,$A281,'Exemple rempli'!$F$2:$F$501))</f>
      </c>
      <c r="D281" s="2">
        <f>IF($A281="","",SUMIF('Exemple rempli'!$A$2:$A$501,$A281,'Exemple rempli'!$G$2:$G$501))</f>
      </c>
      <c r="E281" s="2">
        <f>IF($A281="","",$B281+$C281-$D281)</f>
      </c>
      <c r="G281" s="2">
        <f>IF($A281="","",IF($F281="","",$F281-$E281))</f>
      </c>
    </row>
    <row r="282">
      <c r="C282" s="2">
        <f>IF($A282="","",SUMIF('Exemple rempli'!$A$2:$A$501,$A282,'Exemple rempli'!$F$2:$F$501))</f>
      </c>
      <c r="D282" s="2">
        <f>IF($A282="","",SUMIF('Exemple rempli'!$A$2:$A$501,$A282,'Exemple rempli'!$G$2:$G$501))</f>
      </c>
      <c r="E282" s="2">
        <f>IF($A282="","",$B282+$C282-$D282)</f>
      </c>
      <c r="G282" s="2">
        <f>IF($A282="","",IF($F282="","",$F282-$E282))</f>
      </c>
    </row>
    <row r="283">
      <c r="C283" s="2">
        <f>IF($A283="","",SUMIF('Exemple rempli'!$A$2:$A$501,$A283,'Exemple rempli'!$F$2:$F$501))</f>
      </c>
      <c r="D283" s="2">
        <f>IF($A283="","",SUMIF('Exemple rempli'!$A$2:$A$501,$A283,'Exemple rempli'!$G$2:$G$501))</f>
      </c>
      <c r="E283" s="2">
        <f>IF($A283="","",$B283+$C283-$D283)</f>
      </c>
      <c r="G283" s="2">
        <f>IF($A283="","",IF($F283="","",$F283-$E283))</f>
      </c>
    </row>
    <row r="284">
      <c r="C284" s="2">
        <f>IF($A284="","",SUMIF('Exemple rempli'!$A$2:$A$501,$A284,'Exemple rempli'!$F$2:$F$501))</f>
      </c>
      <c r="D284" s="2">
        <f>IF($A284="","",SUMIF('Exemple rempli'!$A$2:$A$501,$A284,'Exemple rempli'!$G$2:$G$501))</f>
      </c>
      <c r="E284" s="2">
        <f>IF($A284="","",$B284+$C284-$D284)</f>
      </c>
      <c r="G284" s="2">
        <f>IF($A284="","",IF($F284="","",$F284-$E284))</f>
      </c>
    </row>
    <row r="285">
      <c r="C285" s="2">
        <f>IF($A285="","",SUMIF('Exemple rempli'!$A$2:$A$501,$A285,'Exemple rempli'!$F$2:$F$501))</f>
      </c>
      <c r="D285" s="2">
        <f>IF($A285="","",SUMIF('Exemple rempli'!$A$2:$A$501,$A285,'Exemple rempli'!$G$2:$G$501))</f>
      </c>
      <c r="E285" s="2">
        <f>IF($A285="","",$B285+$C285-$D285)</f>
      </c>
      <c r="G285" s="2">
        <f>IF($A285="","",IF($F285="","",$F285-$E285))</f>
      </c>
    </row>
    <row r="286">
      <c r="C286" s="2">
        <f>IF($A286="","",SUMIF('Exemple rempli'!$A$2:$A$501,$A286,'Exemple rempli'!$F$2:$F$501))</f>
      </c>
      <c r="D286" s="2">
        <f>IF($A286="","",SUMIF('Exemple rempli'!$A$2:$A$501,$A286,'Exemple rempli'!$G$2:$G$501))</f>
      </c>
      <c r="E286" s="2">
        <f>IF($A286="","",$B286+$C286-$D286)</f>
      </c>
      <c r="G286" s="2">
        <f>IF($A286="","",IF($F286="","",$F286-$E286))</f>
      </c>
    </row>
    <row r="287">
      <c r="C287" s="2">
        <f>IF($A287="","",SUMIF('Exemple rempli'!$A$2:$A$501,$A287,'Exemple rempli'!$F$2:$F$501))</f>
      </c>
      <c r="D287" s="2">
        <f>IF($A287="","",SUMIF('Exemple rempli'!$A$2:$A$501,$A287,'Exemple rempli'!$G$2:$G$501))</f>
      </c>
      <c r="E287" s="2">
        <f>IF($A287="","",$B287+$C287-$D287)</f>
      </c>
      <c r="G287" s="2">
        <f>IF($A287="","",IF($F287="","",$F287-$E287))</f>
      </c>
    </row>
    <row r="288">
      <c r="C288" s="2">
        <f>IF($A288="","",SUMIF('Exemple rempli'!$A$2:$A$501,$A288,'Exemple rempli'!$F$2:$F$501))</f>
      </c>
      <c r="D288" s="2">
        <f>IF($A288="","",SUMIF('Exemple rempli'!$A$2:$A$501,$A288,'Exemple rempli'!$G$2:$G$501))</f>
      </c>
      <c r="E288" s="2">
        <f>IF($A288="","",$B288+$C288-$D288)</f>
      </c>
      <c r="G288" s="2">
        <f>IF($A288="","",IF($F288="","",$F288-$E288))</f>
      </c>
    </row>
    <row r="289">
      <c r="C289" s="2">
        <f>IF($A289="","",SUMIF('Exemple rempli'!$A$2:$A$501,$A289,'Exemple rempli'!$F$2:$F$501))</f>
      </c>
      <c r="D289" s="2">
        <f>IF($A289="","",SUMIF('Exemple rempli'!$A$2:$A$501,$A289,'Exemple rempli'!$G$2:$G$501))</f>
      </c>
      <c r="E289" s="2">
        <f>IF($A289="","",$B289+$C289-$D289)</f>
      </c>
      <c r="G289" s="2">
        <f>IF($A289="","",IF($F289="","",$F289-$E289))</f>
      </c>
    </row>
    <row r="290">
      <c r="C290" s="2">
        <f>IF($A290="","",SUMIF('Exemple rempli'!$A$2:$A$501,$A290,'Exemple rempli'!$F$2:$F$501))</f>
      </c>
      <c r="D290" s="2">
        <f>IF($A290="","",SUMIF('Exemple rempli'!$A$2:$A$501,$A290,'Exemple rempli'!$G$2:$G$501))</f>
      </c>
      <c r="E290" s="2">
        <f>IF($A290="","",$B290+$C290-$D290)</f>
      </c>
      <c r="G290" s="2">
        <f>IF($A290="","",IF($F290="","",$F290-$E290))</f>
      </c>
    </row>
    <row r="291">
      <c r="C291" s="2">
        <f>IF($A291="","",SUMIF('Exemple rempli'!$A$2:$A$501,$A291,'Exemple rempli'!$F$2:$F$501))</f>
      </c>
      <c r="D291" s="2">
        <f>IF($A291="","",SUMIF('Exemple rempli'!$A$2:$A$501,$A291,'Exemple rempli'!$G$2:$G$501))</f>
      </c>
      <c r="E291" s="2">
        <f>IF($A291="","",$B291+$C291-$D291)</f>
      </c>
      <c r="G291" s="2">
        <f>IF($A291="","",IF($F291="","",$F291-$E291))</f>
      </c>
    </row>
    <row r="292">
      <c r="C292" s="2">
        <f>IF($A292="","",SUMIF('Exemple rempli'!$A$2:$A$501,$A292,'Exemple rempli'!$F$2:$F$501))</f>
      </c>
      <c r="D292" s="2">
        <f>IF($A292="","",SUMIF('Exemple rempli'!$A$2:$A$501,$A292,'Exemple rempli'!$G$2:$G$501))</f>
      </c>
      <c r="E292" s="2">
        <f>IF($A292="","",$B292+$C292-$D292)</f>
      </c>
      <c r="G292" s="2">
        <f>IF($A292="","",IF($F292="","",$F292-$E292))</f>
      </c>
    </row>
    <row r="293">
      <c r="C293" s="2">
        <f>IF($A293="","",SUMIF('Exemple rempli'!$A$2:$A$501,$A293,'Exemple rempli'!$F$2:$F$501))</f>
      </c>
      <c r="D293" s="2">
        <f>IF($A293="","",SUMIF('Exemple rempli'!$A$2:$A$501,$A293,'Exemple rempli'!$G$2:$G$501))</f>
      </c>
      <c r="E293" s="2">
        <f>IF($A293="","",$B293+$C293-$D293)</f>
      </c>
      <c r="G293" s="2">
        <f>IF($A293="","",IF($F293="","",$F293-$E293))</f>
      </c>
    </row>
    <row r="294">
      <c r="C294" s="2">
        <f>IF($A294="","",SUMIF('Exemple rempli'!$A$2:$A$501,$A294,'Exemple rempli'!$F$2:$F$501))</f>
      </c>
      <c r="D294" s="2">
        <f>IF($A294="","",SUMIF('Exemple rempli'!$A$2:$A$501,$A294,'Exemple rempli'!$G$2:$G$501))</f>
      </c>
      <c r="E294" s="2">
        <f>IF($A294="","",$B294+$C294-$D294)</f>
      </c>
      <c r="G294" s="2">
        <f>IF($A294="","",IF($F294="","",$F294-$E294))</f>
      </c>
    </row>
    <row r="295">
      <c r="C295" s="2">
        <f>IF($A295="","",SUMIF('Exemple rempli'!$A$2:$A$501,$A295,'Exemple rempli'!$F$2:$F$501))</f>
      </c>
      <c r="D295" s="2">
        <f>IF($A295="","",SUMIF('Exemple rempli'!$A$2:$A$501,$A295,'Exemple rempli'!$G$2:$G$501))</f>
      </c>
      <c r="E295" s="2">
        <f>IF($A295="","",$B295+$C295-$D295)</f>
      </c>
      <c r="G295" s="2">
        <f>IF($A295="","",IF($F295="","",$F295-$E295))</f>
      </c>
    </row>
    <row r="296">
      <c r="C296" s="2">
        <f>IF($A296="","",SUMIF('Exemple rempli'!$A$2:$A$501,$A296,'Exemple rempli'!$F$2:$F$501))</f>
      </c>
      <c r="D296" s="2">
        <f>IF($A296="","",SUMIF('Exemple rempli'!$A$2:$A$501,$A296,'Exemple rempli'!$G$2:$G$501))</f>
      </c>
      <c r="E296" s="2">
        <f>IF($A296="","",$B296+$C296-$D296)</f>
      </c>
      <c r="G296" s="2">
        <f>IF($A296="","",IF($F296="","",$F296-$E296))</f>
      </c>
    </row>
    <row r="297">
      <c r="C297" s="2">
        <f>IF($A297="","",SUMIF('Exemple rempli'!$A$2:$A$501,$A297,'Exemple rempli'!$F$2:$F$501))</f>
      </c>
      <c r="D297" s="2">
        <f>IF($A297="","",SUMIF('Exemple rempli'!$A$2:$A$501,$A297,'Exemple rempli'!$G$2:$G$501))</f>
      </c>
      <c r="E297" s="2">
        <f>IF($A297="","",$B297+$C297-$D297)</f>
      </c>
      <c r="G297" s="2">
        <f>IF($A297="","",IF($F297="","",$F297-$E297))</f>
      </c>
    </row>
    <row r="298">
      <c r="C298" s="2">
        <f>IF($A298="","",SUMIF('Exemple rempli'!$A$2:$A$501,$A298,'Exemple rempli'!$F$2:$F$501))</f>
      </c>
      <c r="D298" s="2">
        <f>IF($A298="","",SUMIF('Exemple rempli'!$A$2:$A$501,$A298,'Exemple rempli'!$G$2:$G$501))</f>
      </c>
      <c r="E298" s="2">
        <f>IF($A298="","",$B298+$C298-$D298)</f>
      </c>
      <c r="G298" s="2">
        <f>IF($A298="","",IF($F298="","",$F298-$E298))</f>
      </c>
    </row>
    <row r="299">
      <c r="C299" s="2">
        <f>IF($A299="","",SUMIF('Exemple rempli'!$A$2:$A$501,$A299,'Exemple rempli'!$F$2:$F$501))</f>
      </c>
      <c r="D299" s="2">
        <f>IF($A299="","",SUMIF('Exemple rempli'!$A$2:$A$501,$A299,'Exemple rempli'!$G$2:$G$501))</f>
      </c>
      <c r="E299" s="2">
        <f>IF($A299="","",$B299+$C299-$D299)</f>
      </c>
      <c r="G299" s="2">
        <f>IF($A299="","",IF($F299="","",$F299-$E299))</f>
      </c>
    </row>
    <row r="300">
      <c r="C300" s="2">
        <f>IF($A300="","",SUMIF('Exemple rempli'!$A$2:$A$501,$A300,'Exemple rempli'!$F$2:$F$501))</f>
      </c>
      <c r="D300" s="2">
        <f>IF($A300="","",SUMIF('Exemple rempli'!$A$2:$A$501,$A300,'Exemple rempli'!$G$2:$G$501))</f>
      </c>
      <c r="E300" s="2">
        <f>IF($A300="","",$B300+$C300-$D300)</f>
      </c>
      <c r="G300" s="2">
        <f>IF($A300="","",IF($F300="","",$F300-$E300))</f>
      </c>
    </row>
    <row r="301">
      <c r="C301" s="2">
        <f>IF($A301="","",SUMIF('Exemple rempli'!$A$2:$A$501,$A301,'Exemple rempli'!$F$2:$F$501))</f>
      </c>
      <c r="D301" s="2">
        <f>IF($A301="","",SUMIF('Exemple rempli'!$A$2:$A$501,$A301,'Exemple rempli'!$G$2:$G$501))</f>
      </c>
      <c r="E301" s="2">
        <f>IF($A301="","",$B301+$C301-$D301)</f>
      </c>
      <c r="G301" s="2">
        <f>IF($A301="","",IF($F301="","",$F301-$E301))</f>
      </c>
    </row>
    <row r="302">
      <c r="C302" s="2">
        <f>IF($A302="","",SUMIF('Exemple rempli'!$A$2:$A$501,$A302,'Exemple rempli'!$F$2:$F$501))</f>
      </c>
      <c r="D302" s="2">
        <f>IF($A302="","",SUMIF('Exemple rempli'!$A$2:$A$501,$A302,'Exemple rempli'!$G$2:$G$501))</f>
      </c>
      <c r="E302" s="2">
        <f>IF($A302="","",$B302+$C302-$D302)</f>
      </c>
      <c r="G302" s="2">
        <f>IF($A302="","",IF($F302="","",$F302-$E302))</f>
      </c>
    </row>
    <row r="303">
      <c r="C303" s="2">
        <f>IF($A303="","",SUMIF('Exemple rempli'!$A$2:$A$501,$A303,'Exemple rempli'!$F$2:$F$501))</f>
      </c>
      <c r="D303" s="2">
        <f>IF($A303="","",SUMIF('Exemple rempli'!$A$2:$A$501,$A303,'Exemple rempli'!$G$2:$G$501))</f>
      </c>
      <c r="E303" s="2">
        <f>IF($A303="","",$B303+$C303-$D303)</f>
      </c>
      <c r="G303" s="2">
        <f>IF($A303="","",IF($F303="","",$F303-$E303))</f>
      </c>
    </row>
    <row r="304">
      <c r="C304" s="2">
        <f>IF($A304="","",SUMIF('Exemple rempli'!$A$2:$A$501,$A304,'Exemple rempli'!$F$2:$F$501))</f>
      </c>
      <c r="D304" s="2">
        <f>IF($A304="","",SUMIF('Exemple rempli'!$A$2:$A$501,$A304,'Exemple rempli'!$G$2:$G$501))</f>
      </c>
      <c r="E304" s="2">
        <f>IF($A304="","",$B304+$C304-$D304)</f>
      </c>
      <c r="G304" s="2">
        <f>IF($A304="","",IF($F304="","",$F304-$E304))</f>
      </c>
    </row>
    <row r="305">
      <c r="C305" s="2">
        <f>IF($A305="","",SUMIF('Exemple rempli'!$A$2:$A$501,$A305,'Exemple rempli'!$F$2:$F$501))</f>
      </c>
      <c r="D305" s="2">
        <f>IF($A305="","",SUMIF('Exemple rempli'!$A$2:$A$501,$A305,'Exemple rempli'!$G$2:$G$501))</f>
      </c>
      <c r="E305" s="2">
        <f>IF($A305="","",$B305+$C305-$D305)</f>
      </c>
      <c r="G305" s="2">
        <f>IF($A305="","",IF($F305="","",$F305-$E305))</f>
      </c>
    </row>
    <row r="306">
      <c r="C306" s="2">
        <f>IF($A306="","",SUMIF('Exemple rempli'!$A$2:$A$501,$A306,'Exemple rempli'!$F$2:$F$501))</f>
      </c>
      <c r="D306" s="2">
        <f>IF($A306="","",SUMIF('Exemple rempli'!$A$2:$A$501,$A306,'Exemple rempli'!$G$2:$G$501))</f>
      </c>
      <c r="E306" s="2">
        <f>IF($A306="","",$B306+$C306-$D306)</f>
      </c>
      <c r="G306" s="2">
        <f>IF($A306="","",IF($F306="","",$F306-$E306))</f>
      </c>
    </row>
    <row r="307">
      <c r="C307" s="2">
        <f>IF($A307="","",SUMIF('Exemple rempli'!$A$2:$A$501,$A307,'Exemple rempli'!$F$2:$F$501))</f>
      </c>
      <c r="D307" s="2">
        <f>IF($A307="","",SUMIF('Exemple rempli'!$A$2:$A$501,$A307,'Exemple rempli'!$G$2:$G$501))</f>
      </c>
      <c r="E307" s="2">
        <f>IF($A307="","",$B307+$C307-$D307)</f>
      </c>
      <c r="G307" s="2">
        <f>IF($A307="","",IF($F307="","",$F307-$E307))</f>
      </c>
    </row>
    <row r="308">
      <c r="C308" s="2">
        <f>IF($A308="","",SUMIF('Exemple rempli'!$A$2:$A$501,$A308,'Exemple rempli'!$F$2:$F$501))</f>
      </c>
      <c r="D308" s="2">
        <f>IF($A308="","",SUMIF('Exemple rempli'!$A$2:$A$501,$A308,'Exemple rempli'!$G$2:$G$501))</f>
      </c>
      <c r="E308" s="2">
        <f>IF($A308="","",$B308+$C308-$D308)</f>
      </c>
      <c r="G308" s="2">
        <f>IF($A308="","",IF($F308="","",$F308-$E308))</f>
      </c>
    </row>
    <row r="309">
      <c r="C309" s="2">
        <f>IF($A309="","",SUMIF('Exemple rempli'!$A$2:$A$501,$A309,'Exemple rempli'!$F$2:$F$501))</f>
      </c>
      <c r="D309" s="2">
        <f>IF($A309="","",SUMIF('Exemple rempli'!$A$2:$A$501,$A309,'Exemple rempli'!$G$2:$G$501))</f>
      </c>
      <c r="E309" s="2">
        <f>IF($A309="","",$B309+$C309-$D309)</f>
      </c>
      <c r="G309" s="2">
        <f>IF($A309="","",IF($F309="","",$F309-$E309))</f>
      </c>
    </row>
    <row r="310">
      <c r="C310" s="2">
        <f>IF($A310="","",SUMIF('Exemple rempli'!$A$2:$A$501,$A310,'Exemple rempli'!$F$2:$F$501))</f>
      </c>
      <c r="D310" s="2">
        <f>IF($A310="","",SUMIF('Exemple rempli'!$A$2:$A$501,$A310,'Exemple rempli'!$G$2:$G$501))</f>
      </c>
      <c r="E310" s="2">
        <f>IF($A310="","",$B310+$C310-$D310)</f>
      </c>
      <c r="G310" s="2">
        <f>IF($A310="","",IF($F310="","",$F310-$E310))</f>
      </c>
    </row>
    <row r="311">
      <c r="C311" s="2">
        <f>IF($A311="","",SUMIF('Exemple rempli'!$A$2:$A$501,$A311,'Exemple rempli'!$F$2:$F$501))</f>
      </c>
      <c r="D311" s="2">
        <f>IF($A311="","",SUMIF('Exemple rempli'!$A$2:$A$501,$A311,'Exemple rempli'!$G$2:$G$501))</f>
      </c>
      <c r="E311" s="2">
        <f>IF($A311="","",$B311+$C311-$D311)</f>
      </c>
      <c r="G311" s="2">
        <f>IF($A311="","",IF($F311="","",$F311-$E311))</f>
      </c>
    </row>
    <row r="312">
      <c r="C312" s="2">
        <f>IF($A312="","",SUMIF('Exemple rempli'!$A$2:$A$501,$A312,'Exemple rempli'!$F$2:$F$501))</f>
      </c>
      <c r="D312" s="2">
        <f>IF($A312="","",SUMIF('Exemple rempli'!$A$2:$A$501,$A312,'Exemple rempli'!$G$2:$G$501))</f>
      </c>
      <c r="E312" s="2">
        <f>IF($A312="","",$B312+$C312-$D312)</f>
      </c>
      <c r="G312" s="2">
        <f>IF($A312="","",IF($F312="","",$F312-$E312))</f>
      </c>
    </row>
    <row r="313">
      <c r="C313" s="2">
        <f>IF($A313="","",SUMIF('Exemple rempli'!$A$2:$A$501,$A313,'Exemple rempli'!$F$2:$F$501))</f>
      </c>
      <c r="D313" s="2">
        <f>IF($A313="","",SUMIF('Exemple rempli'!$A$2:$A$501,$A313,'Exemple rempli'!$G$2:$G$501))</f>
      </c>
      <c r="E313" s="2">
        <f>IF($A313="","",$B313+$C313-$D313)</f>
      </c>
      <c r="G313" s="2">
        <f>IF($A313="","",IF($F313="","",$F313-$E313))</f>
      </c>
    </row>
    <row r="314">
      <c r="C314" s="2">
        <f>IF($A314="","",SUMIF('Exemple rempli'!$A$2:$A$501,$A314,'Exemple rempli'!$F$2:$F$501))</f>
      </c>
      <c r="D314" s="2">
        <f>IF($A314="","",SUMIF('Exemple rempli'!$A$2:$A$501,$A314,'Exemple rempli'!$G$2:$G$501))</f>
      </c>
      <c r="E314" s="2">
        <f>IF($A314="","",$B314+$C314-$D314)</f>
      </c>
      <c r="G314" s="2">
        <f>IF($A314="","",IF($F314="","",$F314-$E314))</f>
      </c>
    </row>
    <row r="315">
      <c r="C315" s="2">
        <f>IF($A315="","",SUMIF('Exemple rempli'!$A$2:$A$501,$A315,'Exemple rempli'!$F$2:$F$501))</f>
      </c>
      <c r="D315" s="2">
        <f>IF($A315="","",SUMIF('Exemple rempli'!$A$2:$A$501,$A315,'Exemple rempli'!$G$2:$G$501))</f>
      </c>
      <c r="E315" s="2">
        <f>IF($A315="","",$B315+$C315-$D315)</f>
      </c>
      <c r="G315" s="2">
        <f>IF($A315="","",IF($F315="","",$F315-$E315))</f>
      </c>
    </row>
    <row r="316">
      <c r="C316" s="2">
        <f>IF($A316="","",SUMIF('Exemple rempli'!$A$2:$A$501,$A316,'Exemple rempli'!$F$2:$F$501))</f>
      </c>
      <c r="D316" s="2">
        <f>IF($A316="","",SUMIF('Exemple rempli'!$A$2:$A$501,$A316,'Exemple rempli'!$G$2:$G$501))</f>
      </c>
      <c r="E316" s="2">
        <f>IF($A316="","",$B316+$C316-$D316)</f>
      </c>
      <c r="G316" s="2">
        <f>IF($A316="","",IF($F316="","",$F316-$E316))</f>
      </c>
    </row>
    <row r="317">
      <c r="C317" s="2">
        <f>IF($A317="","",SUMIF('Exemple rempli'!$A$2:$A$501,$A317,'Exemple rempli'!$F$2:$F$501))</f>
      </c>
      <c r="D317" s="2">
        <f>IF($A317="","",SUMIF('Exemple rempli'!$A$2:$A$501,$A317,'Exemple rempli'!$G$2:$G$501))</f>
      </c>
      <c r="E317" s="2">
        <f>IF($A317="","",$B317+$C317-$D317)</f>
      </c>
      <c r="G317" s="2">
        <f>IF($A317="","",IF($F317="","",$F317-$E317))</f>
      </c>
    </row>
    <row r="318">
      <c r="C318" s="2">
        <f>IF($A318="","",SUMIF('Exemple rempli'!$A$2:$A$501,$A318,'Exemple rempli'!$F$2:$F$501))</f>
      </c>
      <c r="D318" s="2">
        <f>IF($A318="","",SUMIF('Exemple rempli'!$A$2:$A$501,$A318,'Exemple rempli'!$G$2:$G$501))</f>
      </c>
      <c r="E318" s="2">
        <f>IF($A318="","",$B318+$C318-$D318)</f>
      </c>
      <c r="G318" s="2">
        <f>IF($A318="","",IF($F318="","",$F318-$E318))</f>
      </c>
    </row>
    <row r="319">
      <c r="C319" s="2">
        <f>IF($A319="","",SUMIF('Exemple rempli'!$A$2:$A$501,$A319,'Exemple rempli'!$F$2:$F$501))</f>
      </c>
      <c r="D319" s="2">
        <f>IF($A319="","",SUMIF('Exemple rempli'!$A$2:$A$501,$A319,'Exemple rempli'!$G$2:$G$501))</f>
      </c>
      <c r="E319" s="2">
        <f>IF($A319="","",$B319+$C319-$D319)</f>
      </c>
      <c r="G319" s="2">
        <f>IF($A319="","",IF($F319="","",$F319-$E319))</f>
      </c>
    </row>
    <row r="320">
      <c r="C320" s="2">
        <f>IF($A320="","",SUMIF('Exemple rempli'!$A$2:$A$501,$A320,'Exemple rempli'!$F$2:$F$501))</f>
      </c>
      <c r="D320" s="2">
        <f>IF($A320="","",SUMIF('Exemple rempli'!$A$2:$A$501,$A320,'Exemple rempli'!$G$2:$G$501))</f>
      </c>
      <c r="E320" s="2">
        <f>IF($A320="","",$B320+$C320-$D320)</f>
      </c>
      <c r="G320" s="2">
        <f>IF($A320="","",IF($F320="","",$F320-$E320))</f>
      </c>
    </row>
    <row r="321">
      <c r="C321" s="2">
        <f>IF($A321="","",SUMIF('Exemple rempli'!$A$2:$A$501,$A321,'Exemple rempli'!$F$2:$F$501))</f>
      </c>
      <c r="D321" s="2">
        <f>IF($A321="","",SUMIF('Exemple rempli'!$A$2:$A$501,$A321,'Exemple rempli'!$G$2:$G$501))</f>
      </c>
      <c r="E321" s="2">
        <f>IF($A321="","",$B321+$C321-$D321)</f>
      </c>
      <c r="G321" s="2">
        <f>IF($A321="","",IF($F321="","",$F321-$E321))</f>
      </c>
    </row>
    <row r="322">
      <c r="C322" s="2">
        <f>IF($A322="","",SUMIF('Exemple rempli'!$A$2:$A$501,$A322,'Exemple rempli'!$F$2:$F$501))</f>
      </c>
      <c r="D322" s="2">
        <f>IF($A322="","",SUMIF('Exemple rempli'!$A$2:$A$501,$A322,'Exemple rempli'!$G$2:$G$501))</f>
      </c>
      <c r="E322" s="2">
        <f>IF($A322="","",$B322+$C322-$D322)</f>
      </c>
      <c r="G322" s="2">
        <f>IF($A322="","",IF($F322="","",$F322-$E322))</f>
      </c>
    </row>
    <row r="323">
      <c r="C323" s="2">
        <f>IF($A323="","",SUMIF('Exemple rempli'!$A$2:$A$501,$A323,'Exemple rempli'!$F$2:$F$501))</f>
      </c>
      <c r="D323" s="2">
        <f>IF($A323="","",SUMIF('Exemple rempli'!$A$2:$A$501,$A323,'Exemple rempli'!$G$2:$G$501))</f>
      </c>
      <c r="E323" s="2">
        <f>IF($A323="","",$B323+$C323-$D323)</f>
      </c>
      <c r="G323" s="2">
        <f>IF($A323="","",IF($F323="","",$F323-$E323))</f>
      </c>
    </row>
    <row r="324">
      <c r="C324" s="2">
        <f>IF($A324="","",SUMIF('Exemple rempli'!$A$2:$A$501,$A324,'Exemple rempli'!$F$2:$F$501))</f>
      </c>
      <c r="D324" s="2">
        <f>IF($A324="","",SUMIF('Exemple rempli'!$A$2:$A$501,$A324,'Exemple rempli'!$G$2:$G$501))</f>
      </c>
      <c r="E324" s="2">
        <f>IF($A324="","",$B324+$C324-$D324)</f>
      </c>
      <c r="G324" s="2">
        <f>IF($A324="","",IF($F324="","",$F324-$E324))</f>
      </c>
    </row>
    <row r="325">
      <c r="C325" s="2">
        <f>IF($A325="","",SUMIF('Exemple rempli'!$A$2:$A$501,$A325,'Exemple rempli'!$F$2:$F$501))</f>
      </c>
      <c r="D325" s="2">
        <f>IF($A325="","",SUMIF('Exemple rempli'!$A$2:$A$501,$A325,'Exemple rempli'!$G$2:$G$501))</f>
      </c>
      <c r="E325" s="2">
        <f>IF($A325="","",$B325+$C325-$D325)</f>
      </c>
      <c r="G325" s="2">
        <f>IF($A325="","",IF($F325="","",$F325-$E325))</f>
      </c>
    </row>
    <row r="326">
      <c r="C326" s="2">
        <f>IF($A326="","",SUMIF('Exemple rempli'!$A$2:$A$501,$A326,'Exemple rempli'!$F$2:$F$501))</f>
      </c>
      <c r="D326" s="2">
        <f>IF($A326="","",SUMIF('Exemple rempli'!$A$2:$A$501,$A326,'Exemple rempli'!$G$2:$G$501))</f>
      </c>
      <c r="E326" s="2">
        <f>IF($A326="","",$B326+$C326-$D326)</f>
      </c>
      <c r="G326" s="2">
        <f>IF($A326="","",IF($F326="","",$F326-$E326))</f>
      </c>
    </row>
    <row r="327">
      <c r="C327" s="2">
        <f>IF($A327="","",SUMIF('Exemple rempli'!$A$2:$A$501,$A327,'Exemple rempli'!$F$2:$F$501))</f>
      </c>
      <c r="D327" s="2">
        <f>IF($A327="","",SUMIF('Exemple rempli'!$A$2:$A$501,$A327,'Exemple rempli'!$G$2:$G$501))</f>
      </c>
      <c r="E327" s="2">
        <f>IF($A327="","",$B327+$C327-$D327)</f>
      </c>
      <c r="G327" s="2">
        <f>IF($A327="","",IF($F327="","",$F327-$E327))</f>
      </c>
    </row>
    <row r="328">
      <c r="C328" s="2">
        <f>IF($A328="","",SUMIF('Exemple rempli'!$A$2:$A$501,$A328,'Exemple rempli'!$F$2:$F$501))</f>
      </c>
      <c r="D328" s="2">
        <f>IF($A328="","",SUMIF('Exemple rempli'!$A$2:$A$501,$A328,'Exemple rempli'!$G$2:$G$501))</f>
      </c>
      <c r="E328" s="2">
        <f>IF($A328="","",$B328+$C328-$D328)</f>
      </c>
      <c r="G328" s="2">
        <f>IF($A328="","",IF($F328="","",$F328-$E328))</f>
      </c>
    </row>
    <row r="329">
      <c r="C329" s="2">
        <f>IF($A329="","",SUMIF('Exemple rempli'!$A$2:$A$501,$A329,'Exemple rempli'!$F$2:$F$501))</f>
      </c>
      <c r="D329" s="2">
        <f>IF($A329="","",SUMIF('Exemple rempli'!$A$2:$A$501,$A329,'Exemple rempli'!$G$2:$G$501))</f>
      </c>
      <c r="E329" s="2">
        <f>IF($A329="","",$B329+$C329-$D329)</f>
      </c>
      <c r="G329" s="2">
        <f>IF($A329="","",IF($F329="","",$F329-$E329))</f>
      </c>
    </row>
    <row r="330">
      <c r="C330" s="2">
        <f>IF($A330="","",SUMIF('Exemple rempli'!$A$2:$A$501,$A330,'Exemple rempli'!$F$2:$F$501))</f>
      </c>
      <c r="D330" s="2">
        <f>IF($A330="","",SUMIF('Exemple rempli'!$A$2:$A$501,$A330,'Exemple rempli'!$G$2:$G$501))</f>
      </c>
      <c r="E330" s="2">
        <f>IF($A330="","",$B330+$C330-$D330)</f>
      </c>
      <c r="G330" s="2">
        <f>IF($A330="","",IF($F330="","",$F330-$E330))</f>
      </c>
    </row>
    <row r="331">
      <c r="C331" s="2">
        <f>IF($A331="","",SUMIF('Exemple rempli'!$A$2:$A$501,$A331,'Exemple rempli'!$F$2:$F$501))</f>
      </c>
      <c r="D331" s="2">
        <f>IF($A331="","",SUMIF('Exemple rempli'!$A$2:$A$501,$A331,'Exemple rempli'!$G$2:$G$501))</f>
      </c>
      <c r="E331" s="2">
        <f>IF($A331="","",$B331+$C331-$D331)</f>
      </c>
      <c r="G331" s="2">
        <f>IF($A331="","",IF($F331="","",$F331-$E331))</f>
      </c>
    </row>
    <row r="332">
      <c r="C332" s="2">
        <f>IF($A332="","",SUMIF('Exemple rempli'!$A$2:$A$501,$A332,'Exemple rempli'!$F$2:$F$501))</f>
      </c>
      <c r="D332" s="2">
        <f>IF($A332="","",SUMIF('Exemple rempli'!$A$2:$A$501,$A332,'Exemple rempli'!$G$2:$G$501))</f>
      </c>
      <c r="E332" s="2">
        <f>IF($A332="","",$B332+$C332-$D332)</f>
      </c>
      <c r="G332" s="2">
        <f>IF($A332="","",IF($F332="","",$F332-$E332))</f>
      </c>
    </row>
    <row r="333">
      <c r="C333" s="2">
        <f>IF($A333="","",SUMIF('Exemple rempli'!$A$2:$A$501,$A333,'Exemple rempli'!$F$2:$F$501))</f>
      </c>
      <c r="D333" s="2">
        <f>IF($A333="","",SUMIF('Exemple rempli'!$A$2:$A$501,$A333,'Exemple rempli'!$G$2:$G$501))</f>
      </c>
      <c r="E333" s="2">
        <f>IF($A333="","",$B333+$C333-$D333)</f>
      </c>
      <c r="G333" s="2">
        <f>IF($A333="","",IF($F333="","",$F333-$E333))</f>
      </c>
    </row>
    <row r="334">
      <c r="C334" s="2">
        <f>IF($A334="","",SUMIF('Exemple rempli'!$A$2:$A$501,$A334,'Exemple rempli'!$F$2:$F$501))</f>
      </c>
      <c r="D334" s="2">
        <f>IF($A334="","",SUMIF('Exemple rempli'!$A$2:$A$501,$A334,'Exemple rempli'!$G$2:$G$501))</f>
      </c>
      <c r="E334" s="2">
        <f>IF($A334="","",$B334+$C334-$D334)</f>
      </c>
      <c r="G334" s="2">
        <f>IF($A334="","",IF($F334="","",$F334-$E334))</f>
      </c>
    </row>
    <row r="335">
      <c r="C335" s="2">
        <f>IF($A335="","",SUMIF('Exemple rempli'!$A$2:$A$501,$A335,'Exemple rempli'!$F$2:$F$501))</f>
      </c>
      <c r="D335" s="2">
        <f>IF($A335="","",SUMIF('Exemple rempli'!$A$2:$A$501,$A335,'Exemple rempli'!$G$2:$G$501))</f>
      </c>
      <c r="E335" s="2">
        <f>IF($A335="","",$B335+$C335-$D335)</f>
      </c>
      <c r="G335" s="2">
        <f>IF($A335="","",IF($F335="","",$F335-$E335))</f>
      </c>
    </row>
    <row r="336">
      <c r="C336" s="2">
        <f>IF($A336="","",SUMIF('Exemple rempli'!$A$2:$A$501,$A336,'Exemple rempli'!$F$2:$F$501))</f>
      </c>
      <c r="D336" s="2">
        <f>IF($A336="","",SUMIF('Exemple rempli'!$A$2:$A$501,$A336,'Exemple rempli'!$G$2:$G$501))</f>
      </c>
      <c r="E336" s="2">
        <f>IF($A336="","",$B336+$C336-$D336)</f>
      </c>
      <c r="G336" s="2">
        <f>IF($A336="","",IF($F336="","",$F336-$E336))</f>
      </c>
    </row>
    <row r="337">
      <c r="C337" s="2">
        <f>IF($A337="","",SUMIF('Exemple rempli'!$A$2:$A$501,$A337,'Exemple rempli'!$F$2:$F$501))</f>
      </c>
      <c r="D337" s="2">
        <f>IF($A337="","",SUMIF('Exemple rempli'!$A$2:$A$501,$A337,'Exemple rempli'!$G$2:$G$501))</f>
      </c>
      <c r="E337" s="2">
        <f>IF($A337="","",$B337+$C337-$D337)</f>
      </c>
      <c r="G337" s="2">
        <f>IF($A337="","",IF($F337="","",$F337-$E337))</f>
      </c>
    </row>
    <row r="338">
      <c r="C338" s="2">
        <f>IF($A338="","",SUMIF('Exemple rempli'!$A$2:$A$501,$A338,'Exemple rempli'!$F$2:$F$501))</f>
      </c>
      <c r="D338" s="2">
        <f>IF($A338="","",SUMIF('Exemple rempli'!$A$2:$A$501,$A338,'Exemple rempli'!$G$2:$G$501))</f>
      </c>
      <c r="E338" s="2">
        <f>IF($A338="","",$B338+$C338-$D338)</f>
      </c>
      <c r="G338" s="2">
        <f>IF($A338="","",IF($F338="","",$F338-$E338))</f>
      </c>
    </row>
    <row r="339">
      <c r="C339" s="2">
        <f>IF($A339="","",SUMIF('Exemple rempli'!$A$2:$A$501,$A339,'Exemple rempli'!$F$2:$F$501))</f>
      </c>
      <c r="D339" s="2">
        <f>IF($A339="","",SUMIF('Exemple rempli'!$A$2:$A$501,$A339,'Exemple rempli'!$G$2:$G$501))</f>
      </c>
      <c r="E339" s="2">
        <f>IF($A339="","",$B339+$C339-$D339)</f>
      </c>
      <c r="G339" s="2">
        <f>IF($A339="","",IF($F339="","",$F339-$E339))</f>
      </c>
    </row>
    <row r="340">
      <c r="C340" s="2">
        <f>IF($A340="","",SUMIF('Exemple rempli'!$A$2:$A$501,$A340,'Exemple rempli'!$F$2:$F$501))</f>
      </c>
      <c r="D340" s="2">
        <f>IF($A340="","",SUMIF('Exemple rempli'!$A$2:$A$501,$A340,'Exemple rempli'!$G$2:$G$501))</f>
      </c>
      <c r="E340" s="2">
        <f>IF($A340="","",$B340+$C340-$D340)</f>
      </c>
      <c r="G340" s="2">
        <f>IF($A340="","",IF($F340="","",$F340-$E340))</f>
      </c>
    </row>
    <row r="341">
      <c r="C341" s="2">
        <f>IF($A341="","",SUMIF('Exemple rempli'!$A$2:$A$501,$A341,'Exemple rempli'!$F$2:$F$501))</f>
      </c>
      <c r="D341" s="2">
        <f>IF($A341="","",SUMIF('Exemple rempli'!$A$2:$A$501,$A341,'Exemple rempli'!$G$2:$G$501))</f>
      </c>
      <c r="E341" s="2">
        <f>IF($A341="","",$B341+$C341-$D341)</f>
      </c>
      <c r="G341" s="2">
        <f>IF($A341="","",IF($F341="","",$F341-$E341))</f>
      </c>
    </row>
    <row r="342">
      <c r="C342" s="2">
        <f>IF($A342="","",SUMIF('Exemple rempli'!$A$2:$A$501,$A342,'Exemple rempli'!$F$2:$F$501))</f>
      </c>
      <c r="D342" s="2">
        <f>IF($A342="","",SUMIF('Exemple rempli'!$A$2:$A$501,$A342,'Exemple rempli'!$G$2:$G$501))</f>
      </c>
      <c r="E342" s="2">
        <f>IF($A342="","",$B342+$C342-$D342)</f>
      </c>
      <c r="G342" s="2">
        <f>IF($A342="","",IF($F342="","",$F342-$E342))</f>
      </c>
    </row>
    <row r="343">
      <c r="C343" s="2">
        <f>IF($A343="","",SUMIF('Exemple rempli'!$A$2:$A$501,$A343,'Exemple rempli'!$F$2:$F$501))</f>
      </c>
      <c r="D343" s="2">
        <f>IF($A343="","",SUMIF('Exemple rempli'!$A$2:$A$501,$A343,'Exemple rempli'!$G$2:$G$501))</f>
      </c>
      <c r="E343" s="2">
        <f>IF($A343="","",$B343+$C343-$D343)</f>
      </c>
      <c r="G343" s="2">
        <f>IF($A343="","",IF($F343="","",$F343-$E343))</f>
      </c>
    </row>
    <row r="344">
      <c r="C344" s="2">
        <f>IF($A344="","",SUMIF('Exemple rempli'!$A$2:$A$501,$A344,'Exemple rempli'!$F$2:$F$501))</f>
      </c>
      <c r="D344" s="2">
        <f>IF($A344="","",SUMIF('Exemple rempli'!$A$2:$A$501,$A344,'Exemple rempli'!$G$2:$G$501))</f>
      </c>
      <c r="E344" s="2">
        <f>IF($A344="","",$B344+$C344-$D344)</f>
      </c>
      <c r="G344" s="2">
        <f>IF($A344="","",IF($F344="","",$F344-$E344))</f>
      </c>
    </row>
    <row r="345">
      <c r="C345" s="2">
        <f>IF($A345="","",SUMIF('Exemple rempli'!$A$2:$A$501,$A345,'Exemple rempli'!$F$2:$F$501))</f>
      </c>
      <c r="D345" s="2">
        <f>IF($A345="","",SUMIF('Exemple rempli'!$A$2:$A$501,$A345,'Exemple rempli'!$G$2:$G$501))</f>
      </c>
      <c r="E345" s="2">
        <f>IF($A345="","",$B345+$C345-$D345)</f>
      </c>
      <c r="G345" s="2">
        <f>IF($A345="","",IF($F345="","",$F345-$E345))</f>
      </c>
    </row>
    <row r="346">
      <c r="C346" s="2">
        <f>IF($A346="","",SUMIF('Exemple rempli'!$A$2:$A$501,$A346,'Exemple rempli'!$F$2:$F$501))</f>
      </c>
      <c r="D346" s="2">
        <f>IF($A346="","",SUMIF('Exemple rempli'!$A$2:$A$501,$A346,'Exemple rempli'!$G$2:$G$501))</f>
      </c>
      <c r="E346" s="2">
        <f>IF($A346="","",$B346+$C346-$D346)</f>
      </c>
      <c r="G346" s="2">
        <f>IF($A346="","",IF($F346="","",$F346-$E346))</f>
      </c>
    </row>
    <row r="347">
      <c r="C347" s="2">
        <f>IF($A347="","",SUMIF('Exemple rempli'!$A$2:$A$501,$A347,'Exemple rempli'!$F$2:$F$501))</f>
      </c>
      <c r="D347" s="2">
        <f>IF($A347="","",SUMIF('Exemple rempli'!$A$2:$A$501,$A347,'Exemple rempli'!$G$2:$G$501))</f>
      </c>
      <c r="E347" s="2">
        <f>IF($A347="","",$B347+$C347-$D347)</f>
      </c>
      <c r="G347" s="2">
        <f>IF($A347="","",IF($F347="","",$F347-$E347))</f>
      </c>
    </row>
    <row r="348">
      <c r="C348" s="2">
        <f>IF($A348="","",SUMIF('Exemple rempli'!$A$2:$A$501,$A348,'Exemple rempli'!$F$2:$F$501))</f>
      </c>
      <c r="D348" s="2">
        <f>IF($A348="","",SUMIF('Exemple rempli'!$A$2:$A$501,$A348,'Exemple rempli'!$G$2:$G$501))</f>
      </c>
      <c r="E348" s="2">
        <f>IF($A348="","",$B348+$C348-$D348)</f>
      </c>
      <c r="G348" s="2">
        <f>IF($A348="","",IF($F348="","",$F348-$E348))</f>
      </c>
    </row>
    <row r="349">
      <c r="C349" s="2">
        <f>IF($A349="","",SUMIF('Exemple rempli'!$A$2:$A$501,$A349,'Exemple rempli'!$F$2:$F$501))</f>
      </c>
      <c r="D349" s="2">
        <f>IF($A349="","",SUMIF('Exemple rempli'!$A$2:$A$501,$A349,'Exemple rempli'!$G$2:$G$501))</f>
      </c>
      <c r="E349" s="2">
        <f>IF($A349="","",$B349+$C349-$D349)</f>
      </c>
      <c r="G349" s="2">
        <f>IF($A349="","",IF($F349="","",$F349-$E349))</f>
      </c>
    </row>
    <row r="350">
      <c r="C350" s="2">
        <f>IF($A350="","",SUMIF('Exemple rempli'!$A$2:$A$501,$A350,'Exemple rempli'!$F$2:$F$501))</f>
      </c>
      <c r="D350" s="2">
        <f>IF($A350="","",SUMIF('Exemple rempli'!$A$2:$A$501,$A350,'Exemple rempli'!$G$2:$G$501))</f>
      </c>
      <c r="E350" s="2">
        <f>IF($A350="","",$B350+$C350-$D350)</f>
      </c>
      <c r="G350" s="2">
        <f>IF($A350="","",IF($F350="","",$F350-$E350))</f>
      </c>
    </row>
    <row r="351">
      <c r="C351" s="2">
        <f>IF($A351="","",SUMIF('Exemple rempli'!$A$2:$A$501,$A351,'Exemple rempli'!$F$2:$F$501))</f>
      </c>
      <c r="D351" s="2">
        <f>IF($A351="","",SUMIF('Exemple rempli'!$A$2:$A$501,$A351,'Exemple rempli'!$G$2:$G$501))</f>
      </c>
      <c r="E351" s="2">
        <f>IF($A351="","",$B351+$C351-$D351)</f>
      </c>
      <c r="G351" s="2">
        <f>IF($A351="","",IF($F351="","",$F351-$E351))</f>
      </c>
    </row>
    <row r="352">
      <c r="C352" s="2">
        <f>IF($A352="","",SUMIF('Exemple rempli'!$A$2:$A$501,$A352,'Exemple rempli'!$F$2:$F$501))</f>
      </c>
      <c r="D352" s="2">
        <f>IF($A352="","",SUMIF('Exemple rempli'!$A$2:$A$501,$A352,'Exemple rempli'!$G$2:$G$501))</f>
      </c>
      <c r="E352" s="2">
        <f>IF($A352="","",$B352+$C352-$D352)</f>
      </c>
      <c r="G352" s="2">
        <f>IF($A352="","",IF($F352="","",$F352-$E352))</f>
      </c>
    </row>
    <row r="353">
      <c r="C353" s="2">
        <f>IF($A353="","",SUMIF('Exemple rempli'!$A$2:$A$501,$A353,'Exemple rempli'!$F$2:$F$501))</f>
      </c>
      <c r="D353" s="2">
        <f>IF($A353="","",SUMIF('Exemple rempli'!$A$2:$A$501,$A353,'Exemple rempli'!$G$2:$G$501))</f>
      </c>
      <c r="E353" s="2">
        <f>IF($A353="","",$B353+$C353-$D353)</f>
      </c>
      <c r="G353" s="2">
        <f>IF($A353="","",IF($F353="","",$F353-$E353))</f>
      </c>
    </row>
    <row r="354">
      <c r="C354" s="2">
        <f>IF($A354="","",SUMIF('Exemple rempli'!$A$2:$A$501,$A354,'Exemple rempli'!$F$2:$F$501))</f>
      </c>
      <c r="D354" s="2">
        <f>IF($A354="","",SUMIF('Exemple rempli'!$A$2:$A$501,$A354,'Exemple rempli'!$G$2:$G$501))</f>
      </c>
      <c r="E354" s="2">
        <f>IF($A354="","",$B354+$C354-$D354)</f>
      </c>
      <c r="G354" s="2">
        <f>IF($A354="","",IF($F354="","",$F354-$E354))</f>
      </c>
    </row>
    <row r="355">
      <c r="C355" s="2">
        <f>IF($A355="","",SUMIF('Exemple rempli'!$A$2:$A$501,$A355,'Exemple rempli'!$F$2:$F$501))</f>
      </c>
      <c r="D355" s="2">
        <f>IF($A355="","",SUMIF('Exemple rempli'!$A$2:$A$501,$A355,'Exemple rempli'!$G$2:$G$501))</f>
      </c>
      <c r="E355" s="2">
        <f>IF($A355="","",$B355+$C355-$D355)</f>
      </c>
      <c r="G355" s="2">
        <f>IF($A355="","",IF($F355="","",$F355-$E355))</f>
      </c>
    </row>
    <row r="356">
      <c r="C356" s="2">
        <f>IF($A356="","",SUMIF('Exemple rempli'!$A$2:$A$501,$A356,'Exemple rempli'!$F$2:$F$501))</f>
      </c>
      <c r="D356" s="2">
        <f>IF($A356="","",SUMIF('Exemple rempli'!$A$2:$A$501,$A356,'Exemple rempli'!$G$2:$G$501))</f>
      </c>
      <c r="E356" s="2">
        <f>IF($A356="","",$B356+$C356-$D356)</f>
      </c>
      <c r="G356" s="2">
        <f>IF($A356="","",IF($F356="","",$F356-$E356))</f>
      </c>
    </row>
    <row r="357">
      <c r="C357" s="2">
        <f>IF($A357="","",SUMIF('Exemple rempli'!$A$2:$A$501,$A357,'Exemple rempli'!$F$2:$F$501))</f>
      </c>
      <c r="D357" s="2">
        <f>IF($A357="","",SUMIF('Exemple rempli'!$A$2:$A$501,$A357,'Exemple rempli'!$G$2:$G$501))</f>
      </c>
      <c r="E357" s="2">
        <f>IF($A357="","",$B357+$C357-$D357)</f>
      </c>
      <c r="G357" s="2">
        <f>IF($A357="","",IF($F357="","",$F357-$E357))</f>
      </c>
    </row>
    <row r="358">
      <c r="C358" s="2">
        <f>IF($A358="","",SUMIF('Exemple rempli'!$A$2:$A$501,$A358,'Exemple rempli'!$F$2:$F$501))</f>
      </c>
      <c r="D358" s="2">
        <f>IF($A358="","",SUMIF('Exemple rempli'!$A$2:$A$501,$A358,'Exemple rempli'!$G$2:$G$501))</f>
      </c>
      <c r="E358" s="2">
        <f>IF($A358="","",$B358+$C358-$D358)</f>
      </c>
      <c r="G358" s="2">
        <f>IF($A358="","",IF($F358="","",$F358-$E358))</f>
      </c>
    </row>
    <row r="359">
      <c r="C359" s="2">
        <f>IF($A359="","",SUMIF('Exemple rempli'!$A$2:$A$501,$A359,'Exemple rempli'!$F$2:$F$501))</f>
      </c>
      <c r="D359" s="2">
        <f>IF($A359="","",SUMIF('Exemple rempli'!$A$2:$A$501,$A359,'Exemple rempli'!$G$2:$G$501))</f>
      </c>
      <c r="E359" s="2">
        <f>IF($A359="","",$B359+$C359-$D359)</f>
      </c>
      <c r="G359" s="2">
        <f>IF($A359="","",IF($F359="","",$F359-$E359))</f>
      </c>
    </row>
    <row r="360">
      <c r="C360" s="2">
        <f>IF($A360="","",SUMIF('Exemple rempli'!$A$2:$A$501,$A360,'Exemple rempli'!$F$2:$F$501))</f>
      </c>
      <c r="D360" s="2">
        <f>IF($A360="","",SUMIF('Exemple rempli'!$A$2:$A$501,$A360,'Exemple rempli'!$G$2:$G$501))</f>
      </c>
      <c r="E360" s="2">
        <f>IF($A360="","",$B360+$C360-$D360)</f>
      </c>
      <c r="G360" s="2">
        <f>IF($A360="","",IF($F360="","",$F360-$E360))</f>
      </c>
    </row>
    <row r="361">
      <c r="C361" s="2">
        <f>IF($A361="","",SUMIF('Exemple rempli'!$A$2:$A$501,$A361,'Exemple rempli'!$F$2:$F$501))</f>
      </c>
      <c r="D361" s="2">
        <f>IF($A361="","",SUMIF('Exemple rempli'!$A$2:$A$501,$A361,'Exemple rempli'!$G$2:$G$501))</f>
      </c>
      <c r="E361" s="2">
        <f>IF($A361="","",$B361+$C361-$D361)</f>
      </c>
      <c r="G361" s="2">
        <f>IF($A361="","",IF($F361="","",$F361-$E361))</f>
      </c>
    </row>
    <row r="362">
      <c r="C362" s="2">
        <f>IF($A362="","",SUMIF('Exemple rempli'!$A$2:$A$501,$A362,'Exemple rempli'!$F$2:$F$501))</f>
      </c>
      <c r="D362" s="2">
        <f>IF($A362="","",SUMIF('Exemple rempli'!$A$2:$A$501,$A362,'Exemple rempli'!$G$2:$G$501))</f>
      </c>
      <c r="E362" s="2">
        <f>IF($A362="","",$B362+$C362-$D362)</f>
      </c>
      <c r="G362" s="2">
        <f>IF($A362="","",IF($F362="","",$F362-$E362))</f>
      </c>
    </row>
    <row r="363">
      <c r="C363" s="2">
        <f>IF($A363="","",SUMIF('Exemple rempli'!$A$2:$A$501,$A363,'Exemple rempli'!$F$2:$F$501))</f>
      </c>
      <c r="D363" s="2">
        <f>IF($A363="","",SUMIF('Exemple rempli'!$A$2:$A$501,$A363,'Exemple rempli'!$G$2:$G$501))</f>
      </c>
      <c r="E363" s="2">
        <f>IF($A363="","",$B363+$C363-$D363)</f>
      </c>
      <c r="G363" s="2">
        <f>IF($A363="","",IF($F363="","",$F363-$E363))</f>
      </c>
    </row>
    <row r="364">
      <c r="C364" s="2">
        <f>IF($A364="","",SUMIF('Exemple rempli'!$A$2:$A$501,$A364,'Exemple rempli'!$F$2:$F$501))</f>
      </c>
      <c r="D364" s="2">
        <f>IF($A364="","",SUMIF('Exemple rempli'!$A$2:$A$501,$A364,'Exemple rempli'!$G$2:$G$501))</f>
      </c>
      <c r="E364" s="2">
        <f>IF($A364="","",$B364+$C364-$D364)</f>
      </c>
      <c r="G364" s="2">
        <f>IF($A364="","",IF($F364="","",$F364-$E364))</f>
      </c>
    </row>
    <row r="365">
      <c r="C365" s="2">
        <f>IF($A365="","",SUMIF('Exemple rempli'!$A$2:$A$501,$A365,'Exemple rempli'!$F$2:$F$501))</f>
      </c>
      <c r="D365" s="2">
        <f>IF($A365="","",SUMIF('Exemple rempli'!$A$2:$A$501,$A365,'Exemple rempli'!$G$2:$G$501))</f>
      </c>
      <c r="E365" s="2">
        <f>IF($A365="","",$B365+$C365-$D365)</f>
      </c>
      <c r="G365" s="2">
        <f>IF($A365="","",IF($F365="","",$F365-$E365))</f>
      </c>
    </row>
    <row r="366">
      <c r="C366" s="2">
        <f>IF($A366="","",SUMIF('Exemple rempli'!$A$2:$A$501,$A366,'Exemple rempli'!$F$2:$F$501))</f>
      </c>
      <c r="D366" s="2">
        <f>IF($A366="","",SUMIF('Exemple rempli'!$A$2:$A$501,$A366,'Exemple rempli'!$G$2:$G$501))</f>
      </c>
      <c r="E366" s="2">
        <f>IF($A366="","",$B366+$C366-$D366)</f>
      </c>
      <c r="G366" s="2">
        <f>IF($A366="","",IF($F366="","",$F366-$E366))</f>
      </c>
    </row>
    <row r="367">
      <c r="C367" s="2">
        <f>IF($A367="","",SUMIF('Exemple rempli'!$A$2:$A$501,$A367,'Exemple rempli'!$F$2:$F$501))</f>
      </c>
      <c r="D367" s="2">
        <f>IF($A367="","",SUMIF('Exemple rempli'!$A$2:$A$501,$A367,'Exemple rempli'!$G$2:$G$501))</f>
      </c>
      <c r="E367" s="2">
        <f>IF($A367="","",$B367+$C367-$D367)</f>
      </c>
      <c r="G367" s="2">
        <f>IF($A367="","",IF($F367="","",$F367-$E367))</f>
      </c>
    </row>
  </sheetData>
  <autoFilter ref="A1:J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Journal de caisse Excel gratuit, BelloCommerce</dc:title>
  <dc:creator>BelloCommerce</dc:creator>
  <cp:lastModifiedBy>BelloCommerce</cp:lastModifiedBy>
  <dcterms:created xsi:type="dcterms:W3CDTF">2026-08-06T00:00:00Z</dcterms:created>
</cp:coreProperties>
</file>